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https://sharepoint.yec.yk.ca/Departments/Finance/Gnwkp/Corporate Accounting/Rates and Riders/Rider F/Rider F - Quarterly Filings to YUB/2025/Q1/"/>
    </mc:Choice>
  </mc:AlternateContent>
  <xr:revisionPtr revIDLastSave="0" documentId="13_ncr:1_{9DA9C6F6-E714-4A9B-8E26-7423A3E72549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FPVA Balance" sheetId="4" r:id="rId1"/>
    <sheet name="AEY FPV 2025" sheetId="3" r:id="rId2"/>
    <sheet name="YEC FPV 2025" sheetId="7" r:id="rId3"/>
    <sheet name="YEC Secondary Sales" sheetId="8" r:id="rId4"/>
    <sheet name="AEY FPV 2024" sheetId="5" state="hidden" r:id="rId5"/>
    <sheet name="AEY FPV 2023" sheetId="6" state="hidden" r:id="rId6"/>
  </sheets>
  <definedNames>
    <definedName name="\A" localSheetId="1">#REF!</definedName>
    <definedName name="\A" localSheetId="3">#REF!</definedName>
    <definedName name="\A">#REF!</definedName>
    <definedName name="\B">#REF!</definedName>
    <definedName name="\C">#REF!</definedName>
    <definedName name="\change">#REF!</definedName>
    <definedName name="\D">#REF!</definedName>
    <definedName name="\dddddd">#REF!</definedName>
    <definedName name="\E">#REF!</definedName>
    <definedName name="\F">#REF!</definedName>
    <definedName name="\G">#REF!</definedName>
    <definedName name="\H">#REF!</definedName>
    <definedName name="\I">#REF!</definedName>
    <definedName name="\J">#REF!</definedName>
    <definedName name="\K">#REF!</definedName>
    <definedName name="\L">#REF!</definedName>
    <definedName name="\M">#REF!</definedName>
    <definedName name="\N">#REF!</definedName>
    <definedName name="\O">#REF!</definedName>
    <definedName name="\P">#REF!</definedName>
    <definedName name="\Q">#REF!</definedName>
    <definedName name="\R">#REF!</definedName>
    <definedName name="\S">#REF!</definedName>
    <definedName name="\T" localSheetId="5">#REF!</definedName>
    <definedName name="\T" localSheetId="4">#REF!</definedName>
    <definedName name="\T" localSheetId="1">#REF!</definedName>
    <definedName name="\t" localSheetId="0">#REF!</definedName>
    <definedName name="\t" localSheetId="2">'YEC FPV 2025'!#REF!</definedName>
    <definedName name="\t" localSheetId="3">#REF!</definedName>
    <definedName name="\t">#REF!</definedName>
    <definedName name="\U" localSheetId="1">#REF!</definedName>
    <definedName name="\U" localSheetId="3">#REF!</definedName>
    <definedName name="\U">#REF!</definedName>
    <definedName name="\V">#REF!</definedName>
    <definedName name="\W">#REF!</definedName>
    <definedName name="\Y" localSheetId="3">#REF!</definedName>
    <definedName name="\Y">#REF!</definedName>
    <definedName name="\Z">#REF!</definedName>
    <definedName name="\zz">#REF!</definedName>
    <definedName name="__________TOT0009">#REF!</definedName>
    <definedName name="__________TOT0011">#REF!</definedName>
    <definedName name="__________TOT0012">#REF!</definedName>
    <definedName name="_________2006_06_FR_MR_DR_A_G">#REF!</definedName>
    <definedName name="_________TOT0099">#REF!</definedName>
    <definedName name="_________TX0001">#REF!,#REF!</definedName>
    <definedName name="_________TX0004">#REF!,#REF!</definedName>
    <definedName name="________2006_06_FR_MR_DR_A_G">#REF!</definedName>
    <definedName name="________TOT0009">#REF!</definedName>
    <definedName name="________TOT0011">#REF!</definedName>
    <definedName name="________TOT0012">#REF!</definedName>
    <definedName name="________TOT0099">#REF!</definedName>
    <definedName name="________TX0001">#REF!,#REF!</definedName>
    <definedName name="________TX0004">#REF!,#REF!</definedName>
    <definedName name="_______2006_06_FR_MR_DR_A_G">#REF!</definedName>
    <definedName name="_______TOT0009">#REF!</definedName>
    <definedName name="_______TOT0011">#REF!</definedName>
    <definedName name="_______TOT0012">#REF!</definedName>
    <definedName name="_______TOT0099">#REF!</definedName>
    <definedName name="_______TX0001">#REF!,#REF!</definedName>
    <definedName name="_______TX0004">#REF!,#REF!</definedName>
    <definedName name="______2006_06_FR_MR_DR_A_G">#REF!</definedName>
    <definedName name="______TOT0009">#REF!</definedName>
    <definedName name="______TOT0011">#REF!</definedName>
    <definedName name="______TOT0012">#REF!</definedName>
    <definedName name="______TOT0099">#REF!</definedName>
    <definedName name="______TX0001">#REF!,#REF!</definedName>
    <definedName name="______TX0004">#REF!,#REF!</definedName>
    <definedName name="_____2006_06_FR_MR_DR_A_G">#REF!</definedName>
    <definedName name="_____TOT0009">#REF!</definedName>
    <definedName name="_____TOT0011">#REF!</definedName>
    <definedName name="_____TOT0012">#REF!</definedName>
    <definedName name="_____TOT0099">#REF!</definedName>
    <definedName name="_____TX0001">#REF!,#REF!</definedName>
    <definedName name="_____TX0004">#REF!,#REF!</definedName>
    <definedName name="____2006_06_FR_MR_DR_A_G">#REF!</definedName>
    <definedName name="____TOT0009">#REF!</definedName>
    <definedName name="____TOT0011">#REF!</definedName>
    <definedName name="____TOT0012">#REF!</definedName>
    <definedName name="____TOT0099">#REF!</definedName>
    <definedName name="____TX0001">#REF!,#REF!</definedName>
    <definedName name="____TX0004">#REF!,#REF!</definedName>
    <definedName name="___2006_06_FR_MR_DR_A_G">#REF!</definedName>
    <definedName name="___AIF1">#N/A</definedName>
    <definedName name="___AIF2">#N/A</definedName>
    <definedName name="___BM359439">#REF!</definedName>
    <definedName name="___CTS1">#N/A</definedName>
    <definedName name="___CTS2">#N/A</definedName>
    <definedName name="___CTS4">#N/A</definedName>
    <definedName name="___CTS5">#N/A</definedName>
    <definedName name="___CTS6">#N/A</definedName>
    <definedName name="___ECO1">#N/A</definedName>
    <definedName name="___ECO2">#N/A</definedName>
    <definedName name="___ECO3">#N/A</definedName>
    <definedName name="___ECO4">#N/A</definedName>
    <definedName name="___ECO5">#N/A</definedName>
    <definedName name="___ECO6">#N/A</definedName>
    <definedName name="___FIN1">#N/A</definedName>
    <definedName name="___FIN2">#N/A</definedName>
    <definedName name="___FIN4">#N/A</definedName>
    <definedName name="___FIN5">#N/A</definedName>
    <definedName name="___FIN6">#N/A</definedName>
    <definedName name="___FOT1">#N/A</definedName>
    <definedName name="___FOT2">#N/A</definedName>
    <definedName name="___GIL1">#N/A</definedName>
    <definedName name="___GIL2">#N/A</definedName>
    <definedName name="___HHR1">#N/A</definedName>
    <definedName name="___HHR2">#N/A</definedName>
    <definedName name="___HHR4">#N/A</definedName>
    <definedName name="___HHR5">#N/A</definedName>
    <definedName name="___HHR6">#N/A</definedName>
    <definedName name="___HTL1">#N/A</definedName>
    <definedName name="___HTL2">#N/A</definedName>
    <definedName name="___INDEX_SHEET___ASAP_Utilities">#REF!</definedName>
    <definedName name="___IPT1">#N/A</definedName>
    <definedName name="___IPT2">#N/A</definedName>
    <definedName name="___JUS1">#N/A</definedName>
    <definedName name="___JUS2">#N/A</definedName>
    <definedName name="___JUS4">#N/A</definedName>
    <definedName name="___JUS5">#N/A</definedName>
    <definedName name="___JUS6">#N/A</definedName>
    <definedName name="___PSC1">#N/A</definedName>
    <definedName name="___PSC2">#N/A</definedName>
    <definedName name="___PSC4">#N/A</definedName>
    <definedName name="___PSC5">#N/A</definedName>
    <definedName name="___PSC6">#N/A</definedName>
    <definedName name="___PYA1">#N/A</definedName>
    <definedName name="___PYA2">#N/A</definedName>
    <definedName name="___rat98">#REF!</definedName>
    <definedName name="___rat99">#REF!</definedName>
    <definedName name="___RD1">#N/A</definedName>
    <definedName name="___RD2">#N/A</definedName>
    <definedName name="___REV1">#REF!</definedName>
    <definedName name="___REV2">#REF!</definedName>
    <definedName name="___RR4">#N/A</definedName>
    <definedName name="___RR5">#N/A</definedName>
    <definedName name="___RR6">#N/A</definedName>
    <definedName name="___Sc259" localSheetId="3">#REF!</definedName>
    <definedName name="___Sc259">#REF!</definedName>
    <definedName name="___SPT1">#N/A</definedName>
    <definedName name="___SPT2">#N/A</definedName>
    <definedName name="___ST1">#N/A</definedName>
    <definedName name="___ST2">#N/A</definedName>
    <definedName name="___TAB1">#N/A</definedName>
    <definedName name="___TAB2">#N/A</definedName>
    <definedName name="___TIP1">#N/A</definedName>
    <definedName name="___TIP2">#N/A</definedName>
    <definedName name="___TOT0009">#REF!</definedName>
    <definedName name="___TOT0011">#REF!</definedName>
    <definedName name="___TOT0012">#REF!</definedName>
    <definedName name="___TOT0099">#REF!</definedName>
    <definedName name="___TX0001">#REF!,#REF!</definedName>
    <definedName name="___TX0004">#REF!,#REF!</definedName>
    <definedName name="___WD2">#N/A</definedName>
    <definedName name="___WD4">#N/A</definedName>
    <definedName name="___WD5">#N/A</definedName>
    <definedName name="___WD6">#N/A</definedName>
    <definedName name="__1_0Pag">#REF!</definedName>
    <definedName name="__2_0Pag">#REF!</definedName>
    <definedName name="__2006_06_FR_MR_DR_A_G">#REF!</definedName>
    <definedName name="__2Pag">#REF!</definedName>
    <definedName name="__3_0Slide_Full_Y">#REF!</definedName>
    <definedName name="__4Pag">#REF!</definedName>
    <definedName name="__4Slide_Full_Y">#REF!</definedName>
    <definedName name="__6_0Slide_Full_Y">#REF!</definedName>
    <definedName name="__8Slide_Full_Y">#REF!</definedName>
    <definedName name="__AIF1">#N/A</definedName>
    <definedName name="__AIF2">#N/A</definedName>
    <definedName name="__BM359439">#REF!</definedName>
    <definedName name="__CTS1">#N/A</definedName>
    <definedName name="__CTS2">#N/A</definedName>
    <definedName name="__CTS4">#N/A</definedName>
    <definedName name="__CTS5">#N/A</definedName>
    <definedName name="__CTS6">#N/A</definedName>
    <definedName name="__ECO1">#N/A</definedName>
    <definedName name="__ECO2">#N/A</definedName>
    <definedName name="__ECO3">#N/A</definedName>
    <definedName name="__ECO4">#N/A</definedName>
    <definedName name="__ECO5">#N/A</definedName>
    <definedName name="__ECO6">#N/A</definedName>
    <definedName name="__FIN1">#N/A</definedName>
    <definedName name="__FIN2">#N/A</definedName>
    <definedName name="__FIN4">#N/A</definedName>
    <definedName name="__FIN5">#N/A</definedName>
    <definedName name="__FIN6">#N/A</definedName>
    <definedName name="__FOT1">#N/A</definedName>
    <definedName name="__FOT2">#N/A</definedName>
    <definedName name="__GIL1">#N/A</definedName>
    <definedName name="__GIL2">#N/A</definedName>
    <definedName name="__HHR1">#N/A</definedName>
    <definedName name="__HHR2">#N/A</definedName>
    <definedName name="__HHR4">#N/A</definedName>
    <definedName name="__HHR5">#N/A</definedName>
    <definedName name="__HHR6">#N/A</definedName>
    <definedName name="__HTL1">#N/A</definedName>
    <definedName name="__HTL2">#N/A</definedName>
    <definedName name="__IPT1">#N/A</definedName>
    <definedName name="__IPT2">#N/A</definedName>
    <definedName name="__JUS1">#N/A</definedName>
    <definedName name="__JUS2">#N/A</definedName>
    <definedName name="__JUS4">#N/A</definedName>
    <definedName name="__JUS5">#N/A</definedName>
    <definedName name="__JUS6">#N/A</definedName>
    <definedName name="__PSC1">#N/A</definedName>
    <definedName name="__PSC2">#N/A</definedName>
    <definedName name="__PSC4">#N/A</definedName>
    <definedName name="__PSC5">#N/A</definedName>
    <definedName name="__PSC6">#N/A</definedName>
    <definedName name="__PYA1">#N/A</definedName>
    <definedName name="__PYA2">#N/A</definedName>
    <definedName name="__rat98">#REF!</definedName>
    <definedName name="__rat99">#REF!</definedName>
    <definedName name="__RD1">#N/A</definedName>
    <definedName name="__RD2">#N/A</definedName>
    <definedName name="__REV1">#REF!</definedName>
    <definedName name="__REV2">#REF!</definedName>
    <definedName name="__RR4">#N/A</definedName>
    <definedName name="__RR5">#N/A</definedName>
    <definedName name="__RR6">#N/A</definedName>
    <definedName name="__Sc1642" localSheetId="3">#REF!</definedName>
    <definedName name="__Sc1642">#REF!</definedName>
    <definedName name="__Sc1652" localSheetId="3">#REF!</definedName>
    <definedName name="__Sc1652">#REF!</definedName>
    <definedName name="__Sc192" localSheetId="3">#REF!</definedName>
    <definedName name="__Sc192">#REF!</definedName>
    <definedName name="__Sc64">#REF!</definedName>
    <definedName name="__Sc642">#REF!</definedName>
    <definedName name="__Sc652">#REF!</definedName>
    <definedName name="__Sc92">#REF!</definedName>
    <definedName name="__sch5">#REF!</definedName>
    <definedName name="__sch51">#REF!</definedName>
    <definedName name="__sch52">#REF!</definedName>
    <definedName name="__SPT1">#N/A</definedName>
    <definedName name="__SPT2">#N/A</definedName>
    <definedName name="__ST1">#N/A</definedName>
    <definedName name="__ST2">#N/A</definedName>
    <definedName name="__TAB1">#N/A</definedName>
    <definedName name="__TAB2">#N/A</definedName>
    <definedName name="__Tax2009" localSheetId="3">#REF!</definedName>
    <definedName name="__Tax2009">#REF!</definedName>
    <definedName name="__TIP1">#N/A</definedName>
    <definedName name="__TIP2">#N/A</definedName>
    <definedName name="__TOT0009">#REF!</definedName>
    <definedName name="__TOT0011">#REF!</definedName>
    <definedName name="__TOT0012">#REF!</definedName>
    <definedName name="__TOT0099">#REF!</definedName>
    <definedName name="__TX0001" localSheetId="1">#REF!,#REF!,#REF!</definedName>
    <definedName name="__TX0001" localSheetId="3">#REF!,#REF!,#REF!</definedName>
    <definedName name="__TX0001">#REF!,#REF!,#REF!</definedName>
    <definedName name="__TX0004" localSheetId="3">#REF!,#REF!</definedName>
    <definedName name="__TX0004">#REF!,#REF!</definedName>
    <definedName name="__WD2">#N/A</definedName>
    <definedName name="__WD4">#N/A</definedName>
    <definedName name="__WD5">#N/A</definedName>
    <definedName name="__WD6">#N/A</definedName>
    <definedName name="__web2004" localSheetId="3">#REF!</definedName>
    <definedName name="__web2004">#REF!</definedName>
    <definedName name="_1_0Pag">#REF!</definedName>
    <definedName name="_1_2006_06_FR_MR_DR_A_G">#REF!</definedName>
    <definedName name="_118_0Pag">#REF!</definedName>
    <definedName name="_119_0Pag">#REF!</definedName>
    <definedName name="_120_0Pag">#REF!</definedName>
    <definedName name="_12Pag">#REF!</definedName>
    <definedName name="_18_0Slide_Full_Y">#REF!</definedName>
    <definedName name="_1Pag">#REF!</definedName>
    <definedName name="_2_0Pag">#REF!</definedName>
    <definedName name="_2006_06_FR_MR_DR_A_G">#REF!</definedName>
    <definedName name="_238_0Slide_Full_Y">#REF!</definedName>
    <definedName name="_239_0Slide_Full_Y">#REF!</definedName>
    <definedName name="_240_0Slide_Full_Y">#REF!</definedName>
    <definedName name="_24Slide_Full_Y">#REF!</definedName>
    <definedName name="_2Pag">#REF!</definedName>
    <definedName name="_2Slide_Full_Y">#REF!</definedName>
    <definedName name="_3_0Slide_Full_Y">#REF!</definedName>
    <definedName name="_4_0Pag" localSheetId="3">#REF!</definedName>
    <definedName name="_4_0Pag">#REF!</definedName>
    <definedName name="_4Pag">#REF!</definedName>
    <definedName name="_4Slide_Full_Y">#REF!</definedName>
    <definedName name="_5Pag">#REF!</definedName>
    <definedName name="_6_0Pag">#REF!</definedName>
    <definedName name="_6_0Slide_Full_Y">#REF!</definedName>
    <definedName name="_8_0Slide_Full_Y" localSheetId="3">#REF!</definedName>
    <definedName name="_8_0Slide_Full_Y">#REF!</definedName>
    <definedName name="_8Slide_Full_Y">#REF!</definedName>
    <definedName name="_9_0Slide_Full_Y">#REF!</definedName>
    <definedName name="_AIF1">#N/A</definedName>
    <definedName name="_AIF2">#N/A</definedName>
    <definedName name="_BM359439" localSheetId="3">#REF!</definedName>
    <definedName name="_BM359439">#REF!</definedName>
    <definedName name="_BQ4.1" localSheetId="3" hidden="1">#REF!</definedName>
    <definedName name="_BQ4.1" hidden="1">#REF!</definedName>
    <definedName name="_BQ4.17">#REF!</definedName>
    <definedName name="_BQ4.19" localSheetId="3" hidden="1">#REF!</definedName>
    <definedName name="_BQ4.19" hidden="1">#REF!</definedName>
    <definedName name="_BQ4.2" localSheetId="3" hidden="1">#REF!</definedName>
    <definedName name="_BQ4.2" hidden="1">#REF!</definedName>
    <definedName name="_BQ4.20" hidden="1">#REF!</definedName>
    <definedName name="_BQ4.21" hidden="1">#REF!</definedName>
    <definedName name="_BQ4.23" localSheetId="3" hidden="1">#REF!</definedName>
    <definedName name="_BQ4.23" hidden="1">#REF!</definedName>
    <definedName name="_BQ4.24" localSheetId="3" hidden="1">#REF!</definedName>
    <definedName name="_BQ4.24" hidden="1">#REF!</definedName>
    <definedName name="_BQ4.25" localSheetId="3" hidden="1">#REF!</definedName>
    <definedName name="_BQ4.25" hidden="1">#REF!</definedName>
    <definedName name="_BQ4.26" localSheetId="3" hidden="1">#REF!</definedName>
    <definedName name="_BQ4.26" hidden="1">#REF!</definedName>
    <definedName name="_BQ4.27" localSheetId="3" hidden="1">#REF!</definedName>
    <definedName name="_BQ4.27" hidden="1">#REF!</definedName>
    <definedName name="_BQ4.28" hidden="1">#REF!</definedName>
    <definedName name="_BQ4.29">#REF!</definedName>
    <definedName name="_BQ4.3" localSheetId="3" hidden="1">#REF!</definedName>
    <definedName name="_BQ4.3" hidden="1">#REF!</definedName>
    <definedName name="_BQ4.30" hidden="1">#REF!</definedName>
    <definedName name="_BQ4.31" hidden="1">#REF!</definedName>
    <definedName name="_BQ4.32" hidden="1">#REF!</definedName>
    <definedName name="_BQ4.33" hidden="1">#REF!</definedName>
    <definedName name="_BQ4.34" hidden="1">#REF!</definedName>
    <definedName name="_BQ4.35" hidden="1">#REF!</definedName>
    <definedName name="_BQ4.36">#REF!</definedName>
    <definedName name="_BQ4.37">#REF!</definedName>
    <definedName name="_BQ4.38" hidden="1">#REF!</definedName>
    <definedName name="_BQ4.39">#REF!</definedName>
    <definedName name="_BQ4.4" localSheetId="3" hidden="1">#REF!</definedName>
    <definedName name="_BQ4.4" hidden="1">#REF!</definedName>
    <definedName name="_BQ4.40" hidden="1">#REF!</definedName>
    <definedName name="_BQ4.41">#REF!</definedName>
    <definedName name="_BQ4.68" hidden="1">#REF!</definedName>
    <definedName name="_BQ4.69" hidden="1">#REF!</definedName>
    <definedName name="_C" localSheetId="3">#REF!</definedName>
    <definedName name="_C">#REF!</definedName>
    <definedName name="_CTS1">#N/A</definedName>
    <definedName name="_CTS2">#N/A</definedName>
    <definedName name="_CTS4">#N/A</definedName>
    <definedName name="_CTS5">#N/A</definedName>
    <definedName name="_CTS6">#N/A</definedName>
    <definedName name="_ECO1">#N/A</definedName>
    <definedName name="_ECO2">#N/A</definedName>
    <definedName name="_ECO3">#N/A</definedName>
    <definedName name="_ECO4">#N/A</definedName>
    <definedName name="_ECO5">#N/A</definedName>
    <definedName name="_ECO6">#N/A</definedName>
    <definedName name="_EXP0014" localSheetId="3">#REF!</definedName>
    <definedName name="_EXP0014">#REF!</definedName>
    <definedName name="_F_">#REF!</definedName>
    <definedName name="_FIN1">#N/A</definedName>
    <definedName name="_FIN2">#N/A</definedName>
    <definedName name="_FIN4">#N/A</definedName>
    <definedName name="_FIN5">#N/A</definedName>
    <definedName name="_FIN6">#N/A</definedName>
    <definedName name="_FOT1">#N/A</definedName>
    <definedName name="_FOT2">#N/A</definedName>
    <definedName name="_GIL1">#N/A</definedName>
    <definedName name="_GIL2">#N/A</definedName>
    <definedName name="_H_">#REF!</definedName>
    <definedName name="_HHR1">#N/A</definedName>
    <definedName name="_HHR2">#N/A</definedName>
    <definedName name="_HHR4">#N/A</definedName>
    <definedName name="_HHR5">#N/A</definedName>
    <definedName name="_HHR6">#N/A</definedName>
    <definedName name="_highlights">#REF!</definedName>
    <definedName name="_HighlightsDistribution">#REF!</definedName>
    <definedName name="_HTL1">#N/A</definedName>
    <definedName name="_HTL2">#N/A</definedName>
    <definedName name="_IPT1">#N/A</definedName>
    <definedName name="_IPT2">#N/A</definedName>
    <definedName name="_JUS1">#N/A</definedName>
    <definedName name="_JUS2">#N/A</definedName>
    <definedName name="_JUS4">#N/A</definedName>
    <definedName name="_JUS5">#N/A</definedName>
    <definedName name="_JUS6">#N/A</definedName>
    <definedName name="_Key1" localSheetId="2" hidden="1">'YEC FPV 2025'!#REF!</definedName>
    <definedName name="_Key1" hidden="1">#REF!</definedName>
    <definedName name="_L_" localSheetId="1">#REF!</definedName>
    <definedName name="_L_" localSheetId="3">#REF!</definedName>
    <definedName name="_L_">#REF!</definedName>
    <definedName name="_MAT1">#REF!</definedName>
    <definedName name="_MAT2">#REF!</definedName>
    <definedName name="_O_" localSheetId="1">#REF!</definedName>
    <definedName name="_O_" localSheetId="3">#REF!</definedName>
    <definedName name="_O_">#REF!</definedName>
    <definedName name="_Order1" localSheetId="2" hidden="1">255</definedName>
    <definedName name="_Order1" hidden="1">255</definedName>
    <definedName name="_P_" localSheetId="1">#REF!</definedName>
    <definedName name="_P_" localSheetId="3">#REF!</definedName>
    <definedName name="_P_">#REF!</definedName>
    <definedName name="_PSC1">#N/A</definedName>
    <definedName name="_PSC2">#N/A</definedName>
    <definedName name="_PSC4">#N/A</definedName>
    <definedName name="_PSC5">#N/A</definedName>
    <definedName name="_PSC6">#N/A</definedName>
    <definedName name="_PYA1">#N/A</definedName>
    <definedName name="_PYA2">#N/A</definedName>
    <definedName name="_rat98">#REF!</definedName>
    <definedName name="_rat99">#REF!</definedName>
    <definedName name="_RD1">#N/A</definedName>
    <definedName name="_RD2">#N/A</definedName>
    <definedName name="_Regression_Int" localSheetId="2" hidden="1">1</definedName>
    <definedName name="_REV1">#REF!</definedName>
    <definedName name="_REV2">#REF!</definedName>
    <definedName name="_RM_" localSheetId="1">#REF!</definedName>
    <definedName name="_RM_" localSheetId="3">#REF!</definedName>
    <definedName name="_RM_">#REF!</definedName>
    <definedName name="_RR4">#N/A</definedName>
    <definedName name="_RR5">#N/A</definedName>
    <definedName name="_RR6">#N/A</definedName>
    <definedName name="_Sc1642" localSheetId="1">#REF!</definedName>
    <definedName name="_Sc1642" localSheetId="3">#REF!</definedName>
    <definedName name="_Sc1642">#REF!</definedName>
    <definedName name="_Sc1652" localSheetId="1">#REF!</definedName>
    <definedName name="_Sc1652" localSheetId="3">#REF!</definedName>
    <definedName name="_Sc1652">#REF!</definedName>
    <definedName name="_Sc192" localSheetId="3">#REF!</definedName>
    <definedName name="_Sc192">#REF!</definedName>
    <definedName name="_Sc259" localSheetId="3">#REF!</definedName>
    <definedName name="_Sc259">#REF!</definedName>
    <definedName name="_Sc64" localSheetId="3">#REF!</definedName>
    <definedName name="_Sc64">#REF!</definedName>
    <definedName name="_Sc642" localSheetId="3">#REF!</definedName>
    <definedName name="_Sc642">#REF!</definedName>
    <definedName name="_Sc652" localSheetId="3">#REF!</definedName>
    <definedName name="_Sc652">#REF!</definedName>
    <definedName name="_Sc92">#REF!</definedName>
    <definedName name="_sch5">#REF!</definedName>
    <definedName name="_sch51">#REF!</definedName>
    <definedName name="_sch52">#REF!</definedName>
    <definedName name="_Sort" localSheetId="2" hidden="1">'YEC FPV 2025'!#REF!</definedName>
    <definedName name="_Sort" hidden="1">#REF!</definedName>
    <definedName name="_SPT1">#N/A</definedName>
    <definedName name="_SPT2">#N/A</definedName>
    <definedName name="_SS_" localSheetId="1">#REF!</definedName>
    <definedName name="_SS_" localSheetId="3">#REF!</definedName>
    <definedName name="_SS_">#REF!</definedName>
    <definedName name="_ST1">#N/A</definedName>
    <definedName name="_ST2">#N/A</definedName>
    <definedName name="_TAB1">#N/A</definedName>
    <definedName name="_TAB2">#N/A</definedName>
    <definedName name="_Tax2009" localSheetId="1">#REF!</definedName>
    <definedName name="_Tax2009" localSheetId="3">#REF!</definedName>
    <definedName name="_Tax2009">#REF!</definedName>
    <definedName name="_TIP1">#N/A</definedName>
    <definedName name="_TIP2">#N/A</definedName>
    <definedName name="_TL_" localSheetId="1">#REF!</definedName>
    <definedName name="_TL_" localSheetId="3">#REF!</definedName>
    <definedName name="_TL_">#REF!</definedName>
    <definedName name="_TOT0001">#REF!</definedName>
    <definedName name="_TOT0003">#REF!</definedName>
    <definedName name="_TOT0004">#REF!</definedName>
    <definedName name="_TOT0009">#REF!</definedName>
    <definedName name="_TOT0011">#REF!</definedName>
    <definedName name="_TOT0012">#REF!</definedName>
    <definedName name="_TOT0099" localSheetId="3">#REF!</definedName>
    <definedName name="_TOT0099">#REF!</definedName>
    <definedName name="_TX0001" localSheetId="3">#REF!</definedName>
    <definedName name="_TX0001">#REF!</definedName>
    <definedName name="_TX0003" localSheetId="3">#REF!</definedName>
    <definedName name="_TX0003">#REF!</definedName>
    <definedName name="_TX0004" localSheetId="3">#REF!</definedName>
    <definedName name="_TX0004">#REF!</definedName>
    <definedName name="_TX0099" localSheetId="3">#REF!</definedName>
    <definedName name="_TX0099">#REF!</definedName>
    <definedName name="_V_">#REF!</definedName>
    <definedName name="_WD2">#N/A</definedName>
    <definedName name="_WD4">#N/A</definedName>
    <definedName name="_WD5">#N/A</definedName>
    <definedName name="_WD6">#N/A</definedName>
    <definedName name="_web2004" localSheetId="3">#REF!</definedName>
    <definedName name="_web2004">#REF!</definedName>
    <definedName name="A" localSheetId="1">#REF!</definedName>
    <definedName name="A" localSheetId="0">#REF!</definedName>
    <definedName name="A" localSheetId="2">'YEC FPV 2025'!#REF!</definedName>
    <definedName name="A" localSheetId="3">#REF!</definedName>
    <definedName name="A">#REF!</definedName>
    <definedName name="AA">#REF!</definedName>
    <definedName name="aaaa" localSheetId="0">#REF!</definedName>
    <definedName name="aaaa">#REF!</definedName>
    <definedName name="aaaaaa" localSheetId="0">#REF!</definedName>
    <definedName name="aaaaaa">#REF!</definedName>
    <definedName name="aaaaaaaa">#REF!</definedName>
    <definedName name="AANDG_6_TO_6">#REF!</definedName>
    <definedName name="abc">#REF!</definedName>
    <definedName name="ABCPI">#REF!</definedName>
    <definedName name="ACCOUNTEDPERIODTYPE1">#REF!</definedName>
    <definedName name="ACCOUNTSEGMENT1">#REF!</definedName>
    <definedName name="AcctTable_0043" localSheetId="3">#REF!</definedName>
    <definedName name="AcctTable_0043">#REF!</definedName>
    <definedName name="AcctTable_0050" localSheetId="3">#REF!</definedName>
    <definedName name="AcctTable_0050">#REF!</definedName>
    <definedName name="AcctTable2_0043" localSheetId="3">#REF!</definedName>
    <definedName name="AcctTable2_0043">#REF!</definedName>
    <definedName name="AcctTable2_0050" localSheetId="3">#REF!</definedName>
    <definedName name="AcctTable2_0050">#REF!</definedName>
    <definedName name="achain">#REF!</definedName>
    <definedName name="ACwvu.capdev1." hidden="1">#REF!</definedName>
    <definedName name="ACwvu.capdev2." hidden="1">#REF!</definedName>
    <definedName name="ACwvu.cear." hidden="1">#REF!</definedName>
    <definedName name="ads" hidden="1">{TRUE,TRUE,-1.25,-15.5,484.5,276.75,FALSE,TRUE,TRUE,TRUE,0,1,#N/A,1,#N/A,3.47422680412371,16.4117647058824,1,FALSE,FALSE,3,TRUE,1,FALSE,100,"Swvu.capdev1.","ACwvu.capdev1.",#N/A,FALSE,FALSE,0.81,0.48,0.73,1,2,"","&amp;l Revised &amp;d &amp;r &amp;f",FALSE,FALSE,FALSE,FALSE,1,100,#N/A,#N/A,FALSE,FALSE,#N/A,#N/A,FALSE,FALSE,FALSE,1,65532,65532,FALSE,FALSE,TRUE,TRUE,TRUE}</definedName>
    <definedName name="AEL">#REF!</definedName>
    <definedName name="AFUDC" localSheetId="3">#REF!</definedName>
    <definedName name="AFUDC">#REF!</definedName>
    <definedName name="AFUDCd">#REF!</definedName>
    <definedName name="ai">#REF!</definedName>
    <definedName name="AIPBUD">#REF!</definedName>
    <definedName name="ALBERTA_POWER_LIMITED" localSheetId="3">#REF!</definedName>
    <definedName name="ALBERTA_POWER_LIMITED">#REF!</definedName>
    <definedName name="all">#REF!</definedName>
    <definedName name="Allocations" localSheetId="3">#REF!</definedName>
    <definedName name="Allocations">#REF!</definedName>
    <definedName name="AlloDiff" localSheetId="1">#REF!,#REF!,#REF!,#REF!,#REF!</definedName>
    <definedName name="AlloDiff" localSheetId="3">#REF!,#REF!,#REF!,#REF!,#REF!</definedName>
    <definedName name="AlloDiff">#REF!,#REF!,#REF!,#REF!,#REF!</definedName>
    <definedName name="ALLOT">#N/A</definedName>
    <definedName name="ALTA">#N/A</definedName>
    <definedName name="ALTB">#N/A</definedName>
    <definedName name="ALTC">#N/A</definedName>
    <definedName name="ALTD">#N/A</definedName>
    <definedName name="ALTE1">#N/A</definedName>
    <definedName name="ALTE2">#N/A</definedName>
    <definedName name="AMMORTIZATION">#N/A</definedName>
    <definedName name="APL">#REF!</definedName>
    <definedName name="APMT_CESR">#REF!</definedName>
    <definedName name="APPSUSERNAME1">#REF!</definedName>
    <definedName name="aprmax" localSheetId="1">#REF!</definedName>
    <definedName name="aprmax" localSheetId="0">#REF!</definedName>
    <definedName name="aprmax">#REF!</definedName>
    <definedName name="ARO">#REF!</definedName>
    <definedName name="arr">#REF!</definedName>
    <definedName name="As">{#N/A,#N/A,FALSE,"Account Codes"}</definedName>
    <definedName name="asd">#REF!</definedName>
    <definedName name="asdf">#REF!</definedName>
    <definedName name="asdfasdf">#REF!</definedName>
    <definedName name="asdfcc">#REF!</definedName>
    <definedName name="asdff">#REF!</definedName>
    <definedName name="asdfgg">#REF!</definedName>
    <definedName name="asdfqqq">#REF!</definedName>
    <definedName name="asdrr">#REF!</definedName>
    <definedName name="asdrrrr">#REF!</definedName>
    <definedName name="aserdr">#REF!</definedName>
    <definedName name="Assets" localSheetId="3">#REF!</definedName>
    <definedName name="Assets">#REF!</definedName>
    <definedName name="augmax" localSheetId="0">#REF!</definedName>
    <definedName name="augmax">#REF!</definedName>
    <definedName name="_xlnm.Auto_Open">#REF!</definedName>
    <definedName name="B">#REF!</definedName>
    <definedName name="Ba">#REF!</definedName>
    <definedName name="backup_ael_gen">#REF!</definedName>
    <definedName name="Bal_sh_pg1">#REF!</definedName>
    <definedName name="Bal_sh_pg2">#REF!</definedName>
    <definedName name="Balance_Sheet" localSheetId="3">#REF!</definedName>
    <definedName name="Balance_Sheet">#REF!</definedName>
    <definedName name="BEAVER_" localSheetId="1">#REF!</definedName>
    <definedName name="BEAVER_" localSheetId="0">#REF!</definedName>
    <definedName name="BEAVER_" localSheetId="2">'YEC FPV 2025'!#REF!</definedName>
    <definedName name="BEAVER_" localSheetId="3">#REF!</definedName>
    <definedName name="BEAVER_">#REF!</definedName>
    <definedName name="BEAVERKWHR" localSheetId="1">#REF!</definedName>
    <definedName name="BEAVERKWHR" localSheetId="0">#REF!</definedName>
    <definedName name="BEAVERKWHR" localSheetId="2">'YEC FPV 2025'!#REF!</definedName>
    <definedName name="BEAVERKWHR" localSheetId="3">#REF!</definedName>
    <definedName name="BEAVERKWHR">#REF!</definedName>
    <definedName name="BEAVERLITRES" localSheetId="1">#REF!</definedName>
    <definedName name="BEAVERLITRES" localSheetId="0">#REF!</definedName>
    <definedName name="BEAVERLITRES" localSheetId="2">'YEC FPV 2025'!#REF!</definedName>
    <definedName name="BEAVERLITRES" localSheetId="3">#REF!</definedName>
    <definedName name="BEAVERLITRES">#REF!</definedName>
    <definedName name="beCO81" localSheetId="1">#REF!</definedName>
    <definedName name="beCO81" localSheetId="3">#REF!</definedName>
    <definedName name="beCO81">#REF!</definedName>
    <definedName name="Billings">#REF!</definedName>
    <definedName name="Blanket" localSheetId="1">#REF!</definedName>
    <definedName name="Blanket" localSheetId="3">#REF!</definedName>
    <definedName name="Blanket">#REF!</definedName>
    <definedName name="BN">#REF!</definedName>
    <definedName name="Bonds">#REF!</definedName>
    <definedName name="BORDER" localSheetId="3">#REF!</definedName>
    <definedName name="BORDER">#REF!</definedName>
    <definedName name="BOTSUM">#REF!</definedName>
    <definedName name="BOTTOM">#REF!</definedName>
    <definedName name="BOTTOT">#REF!</definedName>
    <definedName name="Boundle">#REF!</definedName>
    <definedName name="BP_Query_for_Planning">#REF!</definedName>
    <definedName name="BP_with_Future_Year">#REF!</definedName>
    <definedName name="BP_YEC">#REF!</definedName>
    <definedName name="BRBP">#REF!</definedName>
    <definedName name="BRBP2">#REF!</definedName>
    <definedName name="BRCap">#REF!</definedName>
    <definedName name="BudgetCategory">#REF!</definedName>
    <definedName name="BUDGETCURRENCYCODE1">#REF!</definedName>
    <definedName name="BUDGETDECIMALPLACES1">#REF!</definedName>
    <definedName name="BUDGETENDPERIODYEAR1">#REF!</definedName>
    <definedName name="BUDGETENTITYID1">#REF!</definedName>
    <definedName name="BUDGETGRAPHCORRESPONDING1">#REF!</definedName>
    <definedName name="BUDGETGRAPHINCACTUALS1">#REF!</definedName>
    <definedName name="BUDGETGRAPHINCBUDGETS1">#REF!</definedName>
    <definedName name="BUDGETGRAPHINCTITLES1">#REF!</definedName>
    <definedName name="BUDGETGRAPHINCVARIANCES1">#REF!</definedName>
    <definedName name="BUDGETGRAPHSTYLE1">#REF!</definedName>
    <definedName name="BUDGETHEADINGSBACKCOLOUR1">#REF!</definedName>
    <definedName name="BUDGETHEADINGSFORECOLOUR1">#REF!</definedName>
    <definedName name="BUDGETNAME1">#REF!</definedName>
    <definedName name="BUDGETORG1">#REF!</definedName>
    <definedName name="BUDGETORGFROZEN1">#REF!</definedName>
    <definedName name="BUDGETOUTPUTOPTION1">#REF!</definedName>
    <definedName name="BUDGETPASSWORDREQUIREDFLAG1">#REF!</definedName>
    <definedName name="BUDGETSHOWCRITERIASHEET1">#REF!</definedName>
    <definedName name="BUDGETSTARTPERIODSTARTDATE1">#REF!</definedName>
    <definedName name="BUDGETSTARTPERIODYEAR1">#REF!</definedName>
    <definedName name="BUDGETSTATUS1">#REF!</definedName>
    <definedName name="BUDGETTITLEBACKCOLOUR1">#REF!</definedName>
    <definedName name="BUDGETTITLEBORDERCOLOUR1">#REF!</definedName>
    <definedName name="BUDGETTITLEFORECOLOUR1">#REF!</definedName>
    <definedName name="BUDGETVALUESWIDTH1">#REF!</definedName>
    <definedName name="BUDGETVERSIONID1">#REF!</definedName>
    <definedName name="Bundle">#REF!</definedName>
    <definedName name="C_" localSheetId="1">#REF!</definedName>
    <definedName name="C_" localSheetId="0">#REF!</definedName>
    <definedName name="C_" localSheetId="2">'YEC FPV 2025'!#REF!</definedName>
    <definedName name="C_" localSheetId="3">#REF!</definedName>
    <definedName name="C_">#REF!</definedName>
    <definedName name="C_1">OFFSET(#REF!,0,0,#REF!,1)</definedName>
    <definedName name="C_2">OFFSET(#REF!,0,0,#REF!,1)</definedName>
    <definedName name="C_3">OFFSET(#REF!,0,0,#REF!,1)</definedName>
    <definedName name="C_4">OFFSET(#REF!,0,0,#REF!,1)</definedName>
    <definedName name="C_AssetForecasted">#REF!</definedName>
    <definedName name="C_AssetForecastedHs">#REF!</definedName>
    <definedName name="Calcs60">#REF!</definedName>
    <definedName name="Call_Centre_cost" localSheetId="1">#REF!</definedName>
    <definedName name="Call_Centre_cost" localSheetId="3">#REF!</definedName>
    <definedName name="Call_Centre_cost">#REF!</definedName>
    <definedName name="Call_Centre_num" localSheetId="1">#REF!</definedName>
    <definedName name="Call_Centre_num" localSheetId="3">#REF!</definedName>
    <definedName name="Call_Centre_num">#REF!</definedName>
    <definedName name="CAPEXP">#N/A</definedName>
    <definedName name="CAPEXPEND">#N/A</definedName>
    <definedName name="CAPIN">#N/A</definedName>
    <definedName name="CAPITAL">#N/A</definedName>
    <definedName name="CAPITALE">#N/A</definedName>
    <definedName name="CAPITALF">#N/A</definedName>
    <definedName name="CAPOLD">#N/A</definedName>
    <definedName name="CAPOLDC">#N/A</definedName>
    <definedName name="CAPOLDR">#N/A</definedName>
    <definedName name="CAPPER1">#N/A</definedName>
    <definedName name="CAPPERSONS">#N/A</definedName>
    <definedName name="CAPPY">#N/A</definedName>
    <definedName name="CAPPYBREAK">#N/A</definedName>
    <definedName name="CAPREC">#N/A</definedName>
    <definedName name="CAPREC1">#N/A</definedName>
    <definedName name="CAPREC2">#N/A</definedName>
    <definedName name="CAPRECE">#N/A</definedName>
    <definedName name="CAPRECF">#N/A</definedName>
    <definedName name="CAPRECOV">#N/A</definedName>
    <definedName name="CAPRECOVER">#N/A</definedName>
    <definedName name="CAPSPENDING">#N/A</definedName>
    <definedName name="capstats">#REF!</definedName>
    <definedName name="CAPTERMPY">#N/A</definedName>
    <definedName name="CAPTRANSFER">#N/A</definedName>
    <definedName name="CARMACKS_" localSheetId="1">#REF!</definedName>
    <definedName name="CARMACKS_" localSheetId="0">#REF!</definedName>
    <definedName name="CARMACKS_" localSheetId="2">'YEC FPV 2025'!#REF!</definedName>
    <definedName name="CARMACKS_" localSheetId="3">#REF!</definedName>
    <definedName name="CARMACKS_">#REF!</definedName>
    <definedName name="CARMACKSKWHR" localSheetId="1">#REF!</definedName>
    <definedName name="CARMACKSKWHR" localSheetId="0">#REF!</definedName>
    <definedName name="CARMACKSKWHR" localSheetId="2">'YEC FPV 2025'!#REF!</definedName>
    <definedName name="CARMACKSKWHR" localSheetId="3">#REF!</definedName>
    <definedName name="CARMACKSKWHR">#REF!</definedName>
    <definedName name="Cash_Flow__US_Portion_in___CAN">#REF!</definedName>
    <definedName name="CASH1">#REF!</definedName>
    <definedName name="CASH2">#REF!</definedName>
    <definedName name="cc" localSheetId="1">#REF!</definedName>
    <definedName name="cc" localSheetId="3">#REF!</definedName>
    <definedName name="cc">#REF!</definedName>
    <definedName name="ccc" localSheetId="5" hidden="1">{#N/A,#N/A,FALSE,"TEC Consolidated"}</definedName>
    <definedName name="ccc" localSheetId="4" hidden="1">{#N/A,#N/A,FALSE,"TEC Consolidated"}</definedName>
    <definedName name="ccc" localSheetId="1" hidden="1">{#N/A,#N/A,FALSE,"TEC Consolidated"}</definedName>
    <definedName name="ccc" localSheetId="0" hidden="1">{#N/A,#N/A,FALSE,"TEC Consolidated"}</definedName>
    <definedName name="ccc" localSheetId="3" hidden="1">{#N/A,#N/A,FALSE,"TEC Consolidated"}</definedName>
    <definedName name="ccc" hidden="1">{#N/A,#N/A,FALSE,"TEC Consolidated"}</definedName>
    <definedName name="cgl" localSheetId="3">#REF!</definedName>
    <definedName name="cgl">#REF!</definedName>
    <definedName name="Chain">#REF!</definedName>
    <definedName name="Chain_HY_60L18">#REF!</definedName>
    <definedName name="CHARTOFACCOUNTSID1">#REF!</definedName>
    <definedName name="CHOICE">#N/A</definedName>
    <definedName name="Civil_Access">#REF!</definedName>
    <definedName name="Clean_Data60">#REF!</definedName>
    <definedName name="CleanupRate">#REF!</definedName>
    <definedName name="CLOAN">#N/A</definedName>
    <definedName name="COM">#REF!</definedName>
    <definedName name="Community">#REF!</definedName>
    <definedName name="CompactRate">#REF!</definedName>
    <definedName name="ConcPourRate">#REF!</definedName>
    <definedName name="CONNECTSTRING1">#REF!</definedName>
    <definedName name="Contribution" localSheetId="3">#REF!</definedName>
    <definedName name="Contribution">#REF!</definedName>
    <definedName name="contributions">#REF!</definedName>
    <definedName name="Coord">#REF!</definedName>
    <definedName name="Coords">#REF!</definedName>
    <definedName name="COPY1">#N/A</definedName>
    <definedName name="COPY2">#N/A</definedName>
    <definedName name="COST_OF_SALES" localSheetId="3">#REF!</definedName>
    <definedName name="COST_OF_SALES">#REF!</definedName>
    <definedName name="COTHER">#N/A</definedName>
    <definedName name="Cover" localSheetId="3">#REF!</definedName>
    <definedName name="Cover">#REF!</definedName>
    <definedName name="CREATEGRAPH1">#REF!</definedName>
    <definedName name="CREC1">#N/A</definedName>
    <definedName name="CREC2">#N/A</definedName>
    <definedName name="_xlnm.Criteria">#REF!</definedName>
    <definedName name="CritRange">OFFSET(#REF!,0,0,5-COUNTBLANK(#REF!),11)</definedName>
    <definedName name="CTRANSFER">#N/A</definedName>
    <definedName name="CTS2F">#N/A</definedName>
    <definedName name="CTS3O">#N/A</definedName>
    <definedName name="CTS3P">#N/A</definedName>
    <definedName name="CTS3T">#N/A</definedName>
    <definedName name="CTS5I">#N/A</definedName>
    <definedName name="CTS5T">#N/A</definedName>
    <definedName name="CTSCAPFIN">#N/A</definedName>
    <definedName name="CTSCAPIN">#N/A</definedName>
    <definedName name="CTSIND">#N/A</definedName>
    <definedName name="CTSOLDOM">#N/A</definedName>
    <definedName name="CTSOLDOMR">#N/A</definedName>
    <definedName name="CTSPE">#N/A</definedName>
    <definedName name="CTSPF">#N/A</definedName>
    <definedName name="CTSREV1">#N/A</definedName>
    <definedName name="CTSREV2">#N/A</definedName>
    <definedName name="CTSTERM">#N/A</definedName>
    <definedName name="Cube">#REF!</definedName>
    <definedName name="Currency" localSheetId="3">#REF!</definedName>
    <definedName name="Currency">#REF!</definedName>
    <definedName name="CurrentColumnIndex" localSheetId="3">#REF!</definedName>
    <definedName name="CurrentColumnIndex">#REF!</definedName>
    <definedName name="CurrentColumnRowIndex" localSheetId="3">#REF!</definedName>
    <definedName name="CurrentColumnRowIndex">#REF!</definedName>
    <definedName name="CurrentRowLineItemIndex" localSheetId="3">#REF!</definedName>
    <definedName name="CurrentRowLineItemIndex">#REF!</definedName>
    <definedName name="CWNG">#REF!</definedName>
    <definedName name="d" localSheetId="3">#REF!</definedName>
    <definedName name="d">#REF!</definedName>
    <definedName name="data">#REF!</definedName>
    <definedName name="Data1" localSheetId="3">#REF!</definedName>
    <definedName name="Data1">#REF!</definedName>
    <definedName name="Data2" localSheetId="3">#REF!</definedName>
    <definedName name="Data2">#REF!</definedName>
    <definedName name="Data3" localSheetId="3">#REF!</definedName>
    <definedName name="Data3">#REF!</definedName>
    <definedName name="Data3.1" localSheetId="3">#REF!</definedName>
    <definedName name="Data3.1">#REF!</definedName>
    <definedName name="Data3.2" localSheetId="3">#REF!</definedName>
    <definedName name="Data3.2">#REF!</definedName>
    <definedName name="_xlnm.Database">#REF!</definedName>
    <definedName name="DataEBTF">#REF!</definedName>
    <definedName name="DataEBTP">#REF!</definedName>
    <definedName name="DaysPerMonth">#REF!</definedName>
    <definedName name="db" localSheetId="5" hidden="1">{#N/A,#N/A,TRUE,"Cover";#N/A,#N/A,TRUE,"Summary";#N/A,#N/A,TRUE,"Income Statement";#N/A,#N/A,TRUE,"Variance Analysis";#N/A,#N/A,TRUE,"BS";#N/A,#N/A,TRUE,"SCFP";#N/A,#N/A,TRUE,"Availability Incentives";#N/A,#N/A,TRUE,"Availability";#N/A,#N/A,TRUE,"YTD Revenue";#N/A,#N/A,TRUE,"Fuel Analysis";#N/A,#N/A,TRUE,"Plant O&amp;M";#N/A,#N/A,TRUE,"CESR";#N/A,#N/A,TRUE,"Hourly Pool Prices";#N/A,#N/A,TRUE,"Min-Aver-Max"}</definedName>
    <definedName name="db" localSheetId="4" hidden="1">{#N/A,#N/A,TRUE,"Cover";#N/A,#N/A,TRUE,"Summary";#N/A,#N/A,TRUE,"Income Statement";#N/A,#N/A,TRUE,"Variance Analysis";#N/A,#N/A,TRUE,"BS";#N/A,#N/A,TRUE,"SCFP";#N/A,#N/A,TRUE,"Availability Incentives";#N/A,#N/A,TRUE,"Availability";#N/A,#N/A,TRUE,"YTD Revenue";#N/A,#N/A,TRUE,"Fuel Analysis";#N/A,#N/A,TRUE,"Plant O&amp;M";#N/A,#N/A,TRUE,"CESR";#N/A,#N/A,TRUE,"Hourly Pool Prices";#N/A,#N/A,TRUE,"Min-Aver-Max"}</definedName>
    <definedName name="db" localSheetId="1" hidden="1">{#N/A,#N/A,TRUE,"Cover";#N/A,#N/A,TRUE,"Summary";#N/A,#N/A,TRUE,"Income Statement";#N/A,#N/A,TRUE,"Variance Analysis";#N/A,#N/A,TRUE,"BS";#N/A,#N/A,TRUE,"SCFP";#N/A,#N/A,TRUE,"Availability Incentives";#N/A,#N/A,TRUE,"Availability";#N/A,#N/A,TRUE,"YTD Revenue";#N/A,#N/A,TRUE,"Fuel Analysis";#N/A,#N/A,TRUE,"Plant O&amp;M";#N/A,#N/A,TRUE,"CESR";#N/A,#N/A,TRUE,"Hourly Pool Prices";#N/A,#N/A,TRUE,"Min-Aver-Max"}</definedName>
    <definedName name="db" localSheetId="0" hidden="1">{#N/A,#N/A,TRUE,"Cover";#N/A,#N/A,TRUE,"Summary";#N/A,#N/A,TRUE,"Income Statement";#N/A,#N/A,TRUE,"Variance Analysis";#N/A,#N/A,TRUE,"BS";#N/A,#N/A,TRUE,"SCFP";#N/A,#N/A,TRUE,"Availability Incentives";#N/A,#N/A,TRUE,"Availability";#N/A,#N/A,TRUE,"YTD Revenue";#N/A,#N/A,TRUE,"Fuel Analysis";#N/A,#N/A,TRUE,"Plant O&amp;M";#N/A,#N/A,TRUE,"CESR";#N/A,#N/A,TRUE,"Hourly Pool Prices";#N/A,#N/A,TRUE,"Min-Aver-Max"}</definedName>
    <definedName name="db" localSheetId="3" hidden="1">{#N/A,#N/A,TRUE,"Cover";#N/A,#N/A,TRUE,"Summary";#N/A,#N/A,TRUE,"Income Statement";#N/A,#N/A,TRUE,"Variance Analysis";#N/A,#N/A,TRUE,"BS";#N/A,#N/A,TRUE,"SCFP";#N/A,#N/A,TRUE,"Availability Incentives";#N/A,#N/A,TRUE,"Availability";#N/A,#N/A,TRUE,"YTD Revenue";#N/A,#N/A,TRUE,"Fuel Analysis";#N/A,#N/A,TRUE,"Plant O&amp;M";#N/A,#N/A,TRUE,"CESR";#N/A,#N/A,TRUE,"Hourly Pool Prices";#N/A,#N/A,TRUE,"Min-Aver-Max"}</definedName>
    <definedName name="db" hidden="1">{#N/A,#N/A,TRUE,"Cover";#N/A,#N/A,TRUE,"Summary";#N/A,#N/A,TRUE,"Income Statement";#N/A,#N/A,TRUE,"Variance Analysis";#N/A,#N/A,TRUE,"BS";#N/A,#N/A,TRUE,"SCFP";#N/A,#N/A,TRUE,"Availability Incentives";#N/A,#N/A,TRUE,"Availability";#N/A,#N/A,TRUE,"YTD Revenue";#N/A,#N/A,TRUE,"Fuel Analysis";#N/A,#N/A,TRUE,"Plant O&amp;M";#N/A,#N/A,TRUE,"CESR";#N/A,#N/A,TRUE,"Hourly Pool Prices";#N/A,#N/A,TRUE,"Min-Aver-Max"}</definedName>
    <definedName name="DBNAME1">#REF!</definedName>
    <definedName name="DBUSERNAME1">#REF!</definedName>
    <definedName name="dd" localSheetId="5" hidden="1">{"Generation Schedule",#N/A,FALSE,"Generation"}</definedName>
    <definedName name="dd" localSheetId="4" hidden="1">{"Generation Schedule",#N/A,FALSE,"Generation"}</definedName>
    <definedName name="dd" localSheetId="1" hidden="1">{"Generation Schedule",#N/A,FALSE,"Generation"}</definedName>
    <definedName name="dd" localSheetId="0" hidden="1">{"Generation Schedule",#N/A,FALSE,"Generation"}</definedName>
    <definedName name="dd" localSheetId="3" hidden="1">{"Generation Schedule",#N/A,FALSE,"Generation"}</definedName>
    <definedName name="dd" hidden="1">{"Generation Schedule",#N/A,FALSE,"Generation"}</definedName>
    <definedName name="ddd">OFFSET(#REF!,0,0,5-COUNTBLANK(#REF!),11)</definedName>
    <definedName name="DDDD">OFFSET(#REF!,0,0,5-COUNTBLANK(#REF!),11)</definedName>
    <definedName name="decmax" localSheetId="1">#REF!</definedName>
    <definedName name="decmax" localSheetId="0">#REF!</definedName>
    <definedName name="decmax">#REF!</definedName>
    <definedName name="DELETELOGICTYPE1">#REF!</definedName>
    <definedName name="DEPRECIATIONANDAMORTIZATIONVARIANCEPRIOR" localSheetId="3">#REF!</definedName>
    <definedName name="DEPRECIATIONANDAMORTIZATIONVARIANCEPRIOR">#REF!</definedName>
    <definedName name="DES">#REF!</definedName>
    <definedName name="DESCRIPT2004" localSheetId="3">#REF!</definedName>
    <definedName name="DESCRIPT2004">#REF!</definedName>
    <definedName name="DESCRIPTIONS" localSheetId="3">#REF!</definedName>
    <definedName name="DESCRIPTIONS">#REF!</definedName>
    <definedName name="DESCRIPTIONS1">#REF!</definedName>
    <definedName name="DEST_" localSheetId="1">#REF!</definedName>
    <definedName name="DEST_" localSheetId="0">#REF!</definedName>
    <definedName name="DEST_" localSheetId="2">'YEC FPV 2025'!#REF!</definedName>
    <definedName name="DEST_" localSheetId="3">#REF!</definedName>
    <definedName name="DEST_">#REF!</definedName>
    <definedName name="DESTKWHR" localSheetId="1">#REF!</definedName>
    <definedName name="DESTKWHR" localSheetId="0">#REF!</definedName>
    <definedName name="DESTKWHR" localSheetId="2">'YEC FPV 2025'!#REF!</definedName>
    <definedName name="DESTKWHR" localSheetId="3">#REF!</definedName>
    <definedName name="DESTKWHR">#REF!</definedName>
    <definedName name="DESTLITRES" localSheetId="1">#REF!</definedName>
    <definedName name="DESTLITRES" localSheetId="0">#REF!</definedName>
    <definedName name="DESTLITRES" localSheetId="2">'YEC FPV 2025'!#REF!</definedName>
    <definedName name="DESTLITRES" localSheetId="3">#REF!</definedName>
    <definedName name="DESTLITRES">#REF!</definedName>
    <definedName name="details">#REF!</definedName>
    <definedName name="dfwewqe">#REF!</definedName>
    <definedName name="dgfsafdssda" hidden="1">#REF!</definedName>
    <definedName name="Dir_Cost_Price_Date">#REF!</definedName>
    <definedName name="Dist" localSheetId="1">#REF!</definedName>
    <definedName name="Dist" localSheetId="3">#REF!</definedName>
    <definedName name="Dist">#REF!</definedName>
    <definedName name="DistBlank" localSheetId="1">#REF!</definedName>
    <definedName name="DistBlank" localSheetId="3">#REF!</definedName>
    <definedName name="DistBlank">#REF!</definedName>
    <definedName name="DistBlanket">#REF!</definedName>
    <definedName name="DistBlankTotal">#REF!</definedName>
    <definedName name="DistEdm">#REF!</definedName>
    <definedName name="DistEdmTotal">#REF!</definedName>
    <definedName name="DistNE">#REF!</definedName>
    <definedName name="DistNETotal">#REF!</definedName>
    <definedName name="DistNW">#REF!</definedName>
    <definedName name="DistNWTotal">#REF!</definedName>
    <definedName name="DistSE">#REF!</definedName>
    <definedName name="DistSETotal">#REF!</definedName>
    <definedName name="DistTotal">#REF!</definedName>
    <definedName name="Division">#REF!</definedName>
    <definedName name="dlist">#REF!</definedName>
    <definedName name="DONE">#N/A</definedName>
    <definedName name="DPK_K">#REF!</definedName>
    <definedName name="drh" hidden="1">#REF!</definedName>
    <definedName name="dsa" hidden="1">{TRUE,TRUE,-1.25,-15.5,484.5,276.75,FALSE,TRUE,TRUE,TRUE,0,3,#N/A,422,#N/A,11.1351351351351,23.4705882352941,1,FALSE,FALSE,3,TRUE,1,FALSE,100,"Swvu.removal.","ACwvu.removal.",#N/A,FALSE,FALSE,0.5,0.5,0.5,0.5,2,"","&amp;CPage &amp;P",FALSE,FALSE,FALSE,FALSE,1,95,#N/A,#N/A,"=R13C1:R430C13","=R1:R12",#N/A,#N/A,FALSE,FALSE,FALSE,1,65532,65532,FALSE,FALSE,TRUE,TRUE,TRUE}</definedName>
    <definedName name="dsfgvvv">#REF!</definedName>
    <definedName name="DSU">#REF!</definedName>
    <definedName name="E">#REF!</definedName>
    <definedName name="Earnings__and__Ret_Earnings">#REF!</definedName>
    <definedName name="Earnings_Report" localSheetId="3">#REF!</definedName>
    <definedName name="Earnings_Report">#REF!</definedName>
    <definedName name="EARNINGSPERSHAREVARIANCEMONTH" localSheetId="3">#REF!</definedName>
    <definedName name="EARNINGSPERSHAREVARIANCEMONTH">#REF!</definedName>
    <definedName name="EARNINGSPERSHAREVARIANCEPRIOR" localSheetId="3">#REF!</definedName>
    <definedName name="EARNINGSPERSHAREVARIANCEPRIOR">#REF!</definedName>
    <definedName name="EARNINGSPERSHAREVARIANCEYEAR" localSheetId="3">#REF!</definedName>
    <definedName name="EARNINGSPERSHAREVARIANCEYEAR">#REF!</definedName>
    <definedName name="EATCBP" localSheetId="3">#REF!</definedName>
    <definedName name="EATCBP">#REF!</definedName>
    <definedName name="ECO2F">#N/A</definedName>
    <definedName name="ECO3O">#N/A</definedName>
    <definedName name="ECO3P">#N/A</definedName>
    <definedName name="ECO3T">#N/A</definedName>
    <definedName name="ECO5I">#N/A</definedName>
    <definedName name="ECO5T">#N/A</definedName>
    <definedName name="ECON1">#N/A</definedName>
    <definedName name="ECON3O">#N/A</definedName>
    <definedName name="ECON3P">#N/A</definedName>
    <definedName name="ECON3T">#N/A</definedName>
    <definedName name="ECON4">#N/A</definedName>
    <definedName name="ECON5">#N/A</definedName>
    <definedName name="ECON5I">#N/A</definedName>
    <definedName name="ECON5T">#N/A</definedName>
    <definedName name="ECON6">#N/A</definedName>
    <definedName name="ECONCAPFIN">#N/A</definedName>
    <definedName name="ECONCAPIN">#N/A</definedName>
    <definedName name="ECONFR">#N/A</definedName>
    <definedName name="ECONIND">#N/A</definedName>
    <definedName name="ECONOLDCR">#N/A</definedName>
    <definedName name="ECONOLDOM">#N/A</definedName>
    <definedName name="ECONPE">#N/A</definedName>
    <definedName name="ECONPF">#N/A</definedName>
    <definedName name="ECONR">#N/A</definedName>
    <definedName name="ECONTERM">#N/A</definedName>
    <definedName name="ECOOLDOM">#N/A</definedName>
    <definedName name="ECOOLDOMR">#N/A</definedName>
    <definedName name="EDUC1">#N/A</definedName>
    <definedName name="EDUC2">#N/A</definedName>
    <definedName name="EDUC2F">#N/A</definedName>
    <definedName name="EDUC3O">#N/A</definedName>
    <definedName name="EDUC3P">#N/A</definedName>
    <definedName name="EDUC3T">#N/A</definedName>
    <definedName name="EDUC4">#N/A</definedName>
    <definedName name="EDUC5">#N/A</definedName>
    <definedName name="EDUC5I">#N/A</definedName>
    <definedName name="EDUC5T">#N/A</definedName>
    <definedName name="EDUC6">#N/A</definedName>
    <definedName name="EDUCIND">#N/A</definedName>
    <definedName name="EDUCOLDOM">#N/A</definedName>
    <definedName name="EDUCOLDOMR">#N/A</definedName>
    <definedName name="EDUCPE">#N/A</definedName>
    <definedName name="EDUCPF">#N/A</definedName>
    <definedName name="EDUCTERM">#N/A</definedName>
    <definedName name="EffectiveTaxRate">#REF!</definedName>
    <definedName name="ELEC_EQUIP_SWITCHYARD_SC">#REF!</definedName>
    <definedName name="ELIM_BS" localSheetId="3">#REF!</definedName>
    <definedName name="ELIM_BS">#REF!</definedName>
    <definedName name="ELIM_IS" localSheetId="3">#REF!</definedName>
    <definedName name="ELIM_IS">#REF!</definedName>
    <definedName name="ENDPERIODNAME1">#REF!</definedName>
    <definedName name="ENDPERIODNUM1">#REF!</definedName>
    <definedName name="ENDPERIODYEAR1">#REF!</definedName>
    <definedName name="ENTIRE">#N/A</definedName>
    <definedName name="Entity_New">OFFSET(#REF!,0,0,#REF!,1)</definedName>
    <definedName name="EQ1_">#N/A</definedName>
    <definedName name="EQ2_">#N/A</definedName>
    <definedName name="EQPT1">#N/A</definedName>
    <definedName name="EQPT2">#N/A</definedName>
    <definedName name="Equipment">#REF!</definedName>
    <definedName name="errgwwe">#REF!</definedName>
    <definedName name="Errors15">#REF!</definedName>
    <definedName name="Errors60">#REF!</definedName>
    <definedName name="errortemp">#REF!</definedName>
    <definedName name="ESGD">#REF!</definedName>
    <definedName name="ESGT">#REF!</definedName>
    <definedName name="Est_Level">#REF!</definedName>
    <definedName name="Estimated_Voice___South" localSheetId="3">#REF!</definedName>
    <definedName name="Estimated_Voice___South">#REF!</definedName>
    <definedName name="ex">#REF!</definedName>
    <definedName name="EXCH">#REF!</definedName>
    <definedName name="exit" localSheetId="5" hidden="1">{"Generation Schedule",#N/A,FALSE,"Generation"}</definedName>
    <definedName name="exit" localSheetId="4" hidden="1">{"Generation Schedule",#N/A,FALSE,"Generation"}</definedName>
    <definedName name="exit" localSheetId="1" hidden="1">{"Generation Schedule",#N/A,FALSE,"Generation"}</definedName>
    <definedName name="exit" localSheetId="0" hidden="1">{"Generation Schedule",#N/A,FALSE,"Generation"}</definedName>
    <definedName name="exit" localSheetId="3" hidden="1">{"Generation Schedule",#N/A,FALSE,"Generation"}</definedName>
    <definedName name="exit" hidden="1">{"Generation Schedule",#N/A,FALSE,"Generation"}</definedName>
    <definedName name="EXPENSES">#REF!</definedName>
    <definedName name="_xlnm.Extract">#REF!</definedName>
    <definedName name="F" localSheetId="3">#REF!</definedName>
    <definedName name="F">#REF!</definedName>
    <definedName name="faa" hidden="1">{"diff250k",#N/A,FALSE,"CAPSTATS"}</definedName>
    <definedName name="febmax" localSheetId="1">#REF!</definedName>
    <definedName name="febmax" localSheetId="0">#REF!</definedName>
    <definedName name="febmax">#REF!</definedName>
    <definedName name="FERAR" localSheetId="5" hidden="1">{"Generation Schedule",#N/A,FALSE,"Generation"}</definedName>
    <definedName name="FERAR" localSheetId="4" hidden="1">{"Generation Schedule",#N/A,FALSE,"Generation"}</definedName>
    <definedName name="FERAR" localSheetId="1" hidden="1">{"Generation Schedule",#N/A,FALSE,"Generation"}</definedName>
    <definedName name="FERAR" localSheetId="0" hidden="1">{"Generation Schedule",#N/A,FALSE,"Generation"}</definedName>
    <definedName name="FERAR" localSheetId="3" hidden="1">{"Generation Schedule",#N/A,FALSE,"Generation"}</definedName>
    <definedName name="FERAR" hidden="1">{"Generation Schedule",#N/A,FALSE,"Generation"}</definedName>
    <definedName name="ff">#REF!</definedName>
    <definedName name="FFAPPCOLNAME1_1">#REF!</definedName>
    <definedName name="FFAPPCOLNAME2_1">#REF!</definedName>
    <definedName name="FFAPPCOLNAME3_1">#REF!</definedName>
    <definedName name="FFAPPCOLNAME4_1">#REF!</definedName>
    <definedName name="FFAPPCOLNAME5_1">#REF!</definedName>
    <definedName name="FFAPPCOLNAME6_1">#REF!</definedName>
    <definedName name="FFSEGDESC1_1">#REF!</definedName>
    <definedName name="FFSEGDESC2_1">#REF!</definedName>
    <definedName name="FFSEGDESC3_1">#REF!</definedName>
    <definedName name="FFSEGDESC4_1">#REF!</definedName>
    <definedName name="FFSEGDESC5_1">#REF!</definedName>
    <definedName name="FFSEGDESC6_1">#REF!</definedName>
    <definedName name="FFSEGMENT1_1">#REF!</definedName>
    <definedName name="FFSEGMENT2_1">#REF!</definedName>
    <definedName name="FFSEGMENT3_1">#REF!</definedName>
    <definedName name="FFSEGMENT4_1">#REF!</definedName>
    <definedName name="FFSEGMENT5_1">#REF!</definedName>
    <definedName name="FFSEGMENT6_1">#REF!</definedName>
    <definedName name="FFSEGSEPARATOR1">#REF!</definedName>
    <definedName name="FIN2F">#N/A</definedName>
    <definedName name="FIN3O">#N/A</definedName>
    <definedName name="FIN3P">#N/A</definedName>
    <definedName name="FIN3T">#N/A</definedName>
    <definedName name="FIN5I">#N/A</definedName>
    <definedName name="FIN5T">#N/A</definedName>
    <definedName name="Financial_Operating_Stats_consol" localSheetId="3">#REF!</definedName>
    <definedName name="Financial_Operating_Stats_consol">#REF!</definedName>
    <definedName name="Financial_Operating_Stats_consol_NUE" localSheetId="3">#REF!</definedName>
    <definedName name="Financial_Operating_Stats_consol_NUE">#REF!</definedName>
    <definedName name="Financial_Operating_Stats_NUE" localSheetId="3">#REF!</definedName>
    <definedName name="Financial_Operating_Stats_NUE">#REF!</definedName>
    <definedName name="FINANCING">#REF!</definedName>
    <definedName name="FINES1">#N/A</definedName>
    <definedName name="FINES2">#N/A</definedName>
    <definedName name="FINOLDOM">#N/A</definedName>
    <definedName name="FINOLDOMR">#N/A</definedName>
    <definedName name="FINSUMMARY">#N/A</definedName>
    <definedName name="firstday3">#REF!</definedName>
    <definedName name="Firstpage">#REF!</definedName>
    <definedName name="FNDNAM1">#REF!</definedName>
    <definedName name="FNDUSERID1">#REF!</definedName>
    <definedName name="Forecast_Earnings" localSheetId="3">#REF!</definedName>
    <definedName name="Forecast_Earnings">#REF!</definedName>
    <definedName name="Forecast_Earnings_Explanations" localSheetId="3">#REF!</definedName>
    <definedName name="Forecast_Earnings_Explanations">#REF!</definedName>
    <definedName name="ForecastYear">#REF!</definedName>
    <definedName name="FP_K">#REF!</definedName>
    <definedName name="FR">#REF!</definedName>
    <definedName name="fr_printing" localSheetId="1">#REF!,#REF!,#REF!,#REF!,#REF!,#REF!,#REF!,#REF!,#REF!</definedName>
    <definedName name="fr_printing" localSheetId="3">#REF!,#REF!,#REF!,#REF!,#REF!,#REF!,#REF!,#REF!,#REF!</definedName>
    <definedName name="fr_printing">#REF!,#REF!,#REF!,#REF!,#REF!,#REF!,#REF!,#REF!,#REF!</definedName>
    <definedName name="Franchise_Fees">#REF!</definedName>
    <definedName name="FRANCHISETAXVARIANCEPRIOR" localSheetId="3">#REF!</definedName>
    <definedName name="FRANCHISETAXVARIANCEPRIOR">#REF!</definedName>
    <definedName name="FRONTEC" localSheetId="3">#REF!</definedName>
    <definedName name="FRONTEC">#REF!</definedName>
    <definedName name="FTN_CALCULATION_AND_PMT_AMOUNTS">#REF!</definedName>
    <definedName name="FTN_SALES_ANALYSIS">#REF!</definedName>
    <definedName name="ftnpaymentamounts">#REF!</definedName>
    <definedName name="FTNSales_for_year">#REF!</definedName>
    <definedName name="Full_Year_Forecast" localSheetId="3">#REF!,#REF!,#REF!,#REF!,#REF!</definedName>
    <definedName name="Full_Year_Forecast">#REF!,#REF!,#REF!,#REF!,#REF!</definedName>
    <definedName name="FYBud">#REF!</definedName>
    <definedName name="g">#REF!</definedName>
    <definedName name="gbcvxcvxcv">#REF!</definedName>
    <definedName name="gdas" hidden="1">{TRUE,TRUE,-1.25,-15.5,484.5,276.75,FALSE,TRUE,TRUE,TRUE,0,5,#N/A,35,#N/A,7.609375,18.2352941176471,1,FALSE,FALSE,3,TRUE,1,FALSE,100,"Swvu.capdev2.","ACwvu.capdev2.",#N/A,FALSE,FALSE,0.75,0.25,1,1,2,"","&amp;l Revised &amp;d &amp;r &amp;f",FALSE,FALSE,FALSE,FALSE,1,100,#N/A,#N/A,"=R1C1:R41C7",FALSE,"Rwvu.capdev2.",#N/A,FALSE,FALSE,FALSE,1,65532,65532,FALSE,FALSE,TRUE,TRUE,TRUE}</definedName>
    <definedName name="gdfgfvg">#REF!</definedName>
    <definedName name="GENANDADMINACT" localSheetId="3">#REF!</definedName>
    <definedName name="GENANDADMINACT">#REF!</definedName>
    <definedName name="GENANDADMINACTYEAR" localSheetId="3">#REF!</definedName>
    <definedName name="GENANDADMINACTYEAR">#REF!</definedName>
    <definedName name="GENANDADMINBP" localSheetId="3">#REF!</definedName>
    <definedName name="GENANDADMINBP">#REF!</definedName>
    <definedName name="GENANDADMINBPYEAR" localSheetId="3">#REF!</definedName>
    <definedName name="GENANDADMINBPYEAR">#REF!</definedName>
    <definedName name="GENANDADMINVAR" localSheetId="3">#REF!</definedName>
    <definedName name="GENANDADMINVAR">#REF!</definedName>
    <definedName name="gfdrwetert">#REF!</definedName>
    <definedName name="gg" hidden="1">#REF!</definedName>
    <definedName name="gggg">#REF!</definedName>
    <definedName name="gh">#REF!</definedName>
    <definedName name="ghg" hidden="1">{TRUE,TRUE,-1.25,-15.5,484.5,276.75,FALSE,TRUE,TRUE,TRUE,0,6,#N/A,332,#N/A,10.609375,19,1,FALSE,FALSE,3,TRUE,1,FALSE,100,"Swvu.diff250k.","ACwvu.diff250k.",#N/A,FALSE,FALSE,0.5,0.5,0.5,0.5,2,"","&amp;CPage &amp;P",FALSE,FALSE,FALSE,FALSE,1,95,#N/A,#N/A,"=R13C1:R430C13","=R1:R12",#N/A,#N/A,FALSE,FALSE,FALSE,1,65532,65532,FALSE,FALSE,TRUE,TRUE,TRUE}</definedName>
    <definedName name="ghjkghk" hidden="1">{TRUE,TRUE,-1.25,-15.5,484.5,276.75,FALSE,TRUE,TRUE,TRUE,0,3,#N/A,422,#N/A,11.1351351351351,23.4705882352941,1,FALSE,FALSE,3,TRUE,1,FALSE,100,"Swvu.removal.","ACwvu.removal.",#N/A,FALSE,FALSE,0.5,0.5,0.5,0.5,2,"","&amp;CPage &amp;P",FALSE,FALSE,FALSE,FALSE,1,95,#N/A,#N/A,"=R13C1:R430C13","=R1:R12",#N/A,#N/A,FALSE,FALSE,FALSE,1,65532,65532,FALSE,FALSE,TRUE,TRUE,TRUE}</definedName>
    <definedName name="ghk" hidden="1">{TRUE,TRUE,-1.25,-15.5,484.5,276.75,FALSE,TRUE,TRUE,TRUE,0,5,#N/A,1,#N/A,13.03125,22.9230769230769,1,FALSE,FALSE,3,TRUE,1,FALSE,100,"Swvu.cear.","ACwvu.cear.",#N/A,FALSE,FALSE,0,0,0.5,0.5,1,"","&amp;l&amp;""HELV""&amp;8FILE:&amp;F&amp;cPAGE &amp;p",FALSE,FALSE,FALSE,FALSE,1,100,#N/A,#N/A,"=R1C1:R100C15",FALSE,#N/A,#N/A,FALSE,FALSE,FALSE,1,65532,65532,FALSE,FALSE,TRUE,TRUE,TRUE}</definedName>
    <definedName name="gjkg" hidden="1">{TRUE,TRUE,-1.25,-15.5,484.5,276.75,FALSE,TRUE,TRUE,TRUE,0,4,#N/A,1,#N/A,11,22.0769230769231,1,FALSE,FALSE,3,TRUE,1,FALSE,100,"Swvu.details.","ACwvu.details.",#N/A,FALSE,FALSE,0.5,0.5,0.5,0.5,2,"","&amp;CPage &amp;P",FALSE,FALSE,FALSE,FALSE,1,95,#N/A,#N/A,"=R13C1:R430C13","=R1:R12",#N/A,#N/A,FALSE,FALSE,FALSE,1,65532,65532,FALSE,FALSE,TRUE,TRUE,TRUE}</definedName>
    <definedName name="gjkh" hidden="1">{TRUE,TRUE,-1.25,-15.5,484.5,276.75,FALSE,TRUE,TRUE,TRUE,0,3,#N/A,343,#N/A,11.1351351351351,22.3846153846154,1,FALSE,FALSE,3,TRUE,1,FALSE,100,"Swvu.contributions.","ACwvu.contributions.",#N/A,FALSE,FALSE,0.5,0.5,0.5,0.5,2,"","&amp;CPage &amp;P",FALSE,FALSE,FALSE,FALSE,1,95,#N/A,#N/A,"=R13C1:R430C13","=R1:R12",#N/A,#N/A,FALSE,FALSE,FALSE,1,65532,65532,FALSE,FALSE,TRUE,TRUE,TRUE}</definedName>
    <definedName name="GOVT1">#N/A</definedName>
    <definedName name="GOVT2">#N/A</definedName>
    <definedName name="GOVT2F">#N/A</definedName>
    <definedName name="GOVT3O">#N/A</definedName>
    <definedName name="GOVT3P">#N/A</definedName>
    <definedName name="GOVT3T">#N/A</definedName>
    <definedName name="GOVT4">#N/A</definedName>
    <definedName name="GOVT5I">#N/A</definedName>
    <definedName name="GOVT5T">#N/A</definedName>
    <definedName name="GOVT6">#N/A</definedName>
    <definedName name="GOVTIND">#N/A</definedName>
    <definedName name="GOVTOLDOM">#N/A</definedName>
    <definedName name="GOVTOLDOMR">#N/A</definedName>
    <definedName name="GOVTPE">#N/A</definedName>
    <definedName name="GOVTPF">#N/A</definedName>
    <definedName name="GOVTTERM">#N/A</definedName>
    <definedName name="GPE" localSheetId="3">#REF!</definedName>
    <definedName name="GPE">#REF!</definedName>
    <definedName name="GPETotal" localSheetId="3">#REF!</definedName>
    <definedName name="GPETotal">#REF!</definedName>
    <definedName name="Graph1">#REF!</definedName>
    <definedName name="Grf">#REF!</definedName>
    <definedName name="GrossMargins">#REF!</definedName>
    <definedName name="GSCAPFIN">#N/A</definedName>
    <definedName name="GSCAPIN">#N/A</definedName>
    <definedName name="GTA_Category_Table">#REF!</definedName>
    <definedName name="GWYUID1">#REF!</definedName>
    <definedName name="h">#REF!</definedName>
    <definedName name="HAINES_" localSheetId="1">#REF!</definedName>
    <definedName name="HAINES_" localSheetId="0">#REF!</definedName>
    <definedName name="HAINES_" localSheetId="2">'YEC FPV 2025'!#REF!</definedName>
    <definedName name="HAINES_" localSheetId="3">#REF!</definedName>
    <definedName name="HAINES_">#REF!</definedName>
    <definedName name="HAINESKWHR" localSheetId="1">#REF!</definedName>
    <definedName name="HAINESKWHR" localSheetId="0">#REF!</definedName>
    <definedName name="HAINESKWHR" localSheetId="2">'YEC FPV 2025'!#REF!</definedName>
    <definedName name="HAINESKWHR" localSheetId="3">#REF!</definedName>
    <definedName name="HAINESKWHR">#REF!</definedName>
    <definedName name="hcredit" localSheetId="1">#REF!</definedName>
    <definedName name="hcredit" localSheetId="3">#REF!</definedName>
    <definedName name="hcredit">#REF!</definedName>
    <definedName name="HG">#REF!</definedName>
    <definedName name="hghggg">#REF!</definedName>
    <definedName name="hghghgg">#REF!</definedName>
    <definedName name="hh">#REF!</definedName>
    <definedName name="hhb">#REF!</definedName>
    <definedName name="HHR2F">#N/A</definedName>
    <definedName name="HHR3O">#N/A</definedName>
    <definedName name="HHR3P">#N/A</definedName>
    <definedName name="HHR3T">#N/A</definedName>
    <definedName name="HHR5I">#N/A</definedName>
    <definedName name="HHR5T">#N/A</definedName>
    <definedName name="HHRFR">#N/A</definedName>
    <definedName name="HHRIND">#N/A</definedName>
    <definedName name="HHROLDCR">#N/A</definedName>
    <definedName name="HHROLDOM">#N/A</definedName>
    <definedName name="HHROLDOMR">#N/A</definedName>
    <definedName name="HHRPE">#N/A</definedName>
    <definedName name="HHRPF">#N/A</definedName>
    <definedName name="HHRR">#N/A</definedName>
    <definedName name="HHRTERM">#N/A</definedName>
    <definedName name="Highlights" localSheetId="1">#REF!</definedName>
    <definedName name="Highlights" localSheetId="3">#REF!</definedName>
    <definedName name="Highlights">#REF!</definedName>
    <definedName name="HOLD">#REF!</definedName>
    <definedName name="hpgasdensity">#REF!</definedName>
    <definedName name="HPGO">#REF!</definedName>
    <definedName name="HPileFooting">#REF!</definedName>
    <definedName name="HPSET">#REF!</definedName>
    <definedName name="hpset1">#REF!</definedName>
    <definedName name="HPSETMACRO">#REF!</definedName>
    <definedName name="hpsetmacro2">#REF!</definedName>
    <definedName name="HR_K">#REF!</definedName>
    <definedName name="HRSUM" localSheetId="3">#REF!</definedName>
    <definedName name="HRSUM">#REF!</definedName>
    <definedName name="I">#REF!</definedName>
    <definedName name="ICP">OFFSET(#REF!,0,0,#REF!,1)</definedName>
    <definedName name="income_stmt">#REF!</definedName>
    <definedName name="INCOME_TAXES" localSheetId="3">#REF!</definedName>
    <definedName name="INCOME_TAXES">#REF!</definedName>
    <definedName name="Income_variances" localSheetId="3">#REF!</definedName>
    <definedName name="Income_variances">#REF!</definedName>
    <definedName name="INCOMETAXESVARIANCEPRIOR" localSheetId="3">#REF!</definedName>
    <definedName name="INCOMETAXESVARIANCEPRIOR">#REF!</definedName>
    <definedName name="INDET">#N/A</definedName>
    <definedName name="index">#REF!</definedName>
    <definedName name="Indicators">#REF!</definedName>
    <definedName name="Indirect_Administrative_and_General_Expenses" localSheetId="3">#REF!</definedName>
    <definedName name="Indirect_Administrative_and_General_Expenses">#REF!</definedName>
    <definedName name="IndPercent">#REF!</definedName>
    <definedName name="INDPY1">#N/A</definedName>
    <definedName name="INDPY2">#N/A</definedName>
    <definedName name="INDTERMPY">#N/A</definedName>
    <definedName name="INELIGIBLERIDERGASSUPPLYVARIANCEMONTH" localSheetId="3">#REF!</definedName>
    <definedName name="INELIGIBLERIDERGASSUPPLYVARIANCEMONTH">#REF!</definedName>
    <definedName name="INELIGIBLERIDERGASSUPPLYVARIANCEPRIOR" localSheetId="3">#REF!</definedName>
    <definedName name="INELIGIBLERIDERGASSUPPLYVARIANCEPRIOR">#REF!</definedName>
    <definedName name="INELIGIBLERIDERGASSUPPLYVARIANCEYEAR" localSheetId="3">#REF!</definedName>
    <definedName name="INELIGIBLERIDERGASSUPPLYVARIANCEYEAR">#REF!</definedName>
    <definedName name="INELIGIBLERIDERREVENUEVARIANCEMONTH" localSheetId="3">#REF!</definedName>
    <definedName name="INELIGIBLERIDERREVENUEVARIANCEMONTH">#REF!</definedName>
    <definedName name="INELIGIBLERIDERREVENUEVARIANCEPRIOR" localSheetId="3">#REF!</definedName>
    <definedName name="INELIGIBLERIDERREVENUEVARIANCEPRIOR">#REF!</definedName>
    <definedName name="INELIGIBLERIDERREVENUEVARIANCEYEAR" localSheetId="3">#REF!</definedName>
    <definedName name="INELIGIBLERIDERREVENUEVARIANCEYEAR">#REF!</definedName>
    <definedName name="inflateair">#REF!</definedName>
    <definedName name="input">#REF!</definedName>
    <definedName name="Insurance">#REF!</definedName>
    <definedName name="INTAX1">#N/A</definedName>
    <definedName name="INTAX2">#N/A</definedName>
    <definedName name="Inter_Allco" localSheetId="3">#REF!</definedName>
    <definedName name="Inter_Allco">#REF!</definedName>
    <definedName name="Inter_Disco" localSheetId="3">#REF!</definedName>
    <definedName name="Inter_Disco">#REF!</definedName>
    <definedName name="Inter_Finco" localSheetId="3">#REF!</definedName>
    <definedName name="Inter_Finco">#REF!</definedName>
    <definedName name="Inter_Genco" localSheetId="3">#REF!</definedName>
    <definedName name="Inter_Genco">#REF!</definedName>
    <definedName name="Inter_Transco" localSheetId="3">#REF!</definedName>
    <definedName name="Inter_Transco">#REF!</definedName>
    <definedName name="interco_pg1">#REF!</definedName>
    <definedName name="Interco_pg2">#REF!</definedName>
    <definedName name="INV">#REF!</definedName>
    <definedName name="INVEST1">#N/A</definedName>
    <definedName name="INVEST2">#N/A</definedName>
    <definedName name="Invoice">#REF!</definedName>
    <definedName name="IsoGen" localSheetId="3">#REF!</definedName>
    <definedName name="IsoGen">#REF!</definedName>
    <definedName name="IsoGenTotal" localSheetId="3">#REF!</definedName>
    <definedName name="IsoGenTotal">#REF!</definedName>
    <definedName name="janmax" localSheetId="0">#REF!</definedName>
    <definedName name="janmax">#REF!</definedName>
    <definedName name="jj">#REF!</definedName>
    <definedName name="julmax" localSheetId="0">#REF!</definedName>
    <definedName name="julmax">#REF!</definedName>
    <definedName name="junmax" localSheetId="0">#REF!</definedName>
    <definedName name="junmax">#REF!</definedName>
    <definedName name="JUS2F">#N/A</definedName>
    <definedName name="JUS3O">#N/A</definedName>
    <definedName name="JUS3P">#N/A</definedName>
    <definedName name="JUS3T">#N/A</definedName>
    <definedName name="JUS5I">#N/A</definedName>
    <definedName name="JUS5T">#N/A</definedName>
    <definedName name="JUSOLDOM">#N/A</definedName>
    <definedName name="JUSOLDOMR">#N/A</definedName>
    <definedName name="k" hidden="1">#REF!</definedName>
    <definedName name="KAPITALPY">#N/A</definedName>
    <definedName name="KCL_CustomerName">"Pro West Engineering Ltd."</definedName>
    <definedName name="KCL_DocumentName">"Electrical Estimate"</definedName>
    <definedName name="KCL_JobNo">4283</definedName>
    <definedName name="KCL_ProjectName">"CU Gas Villeneuve Gas Plant"</definedName>
    <definedName name="KCL_RevDescription">"Prelim. Bid Numbers"</definedName>
    <definedName name="KCL_RevNo">"A"</definedName>
    <definedName name="KCL_UseSheetName">-4146</definedName>
    <definedName name="KENO_" localSheetId="1">#REF!</definedName>
    <definedName name="KENO_" localSheetId="0">#REF!</definedName>
    <definedName name="KENO_" localSheetId="2">'YEC FPV 2025'!#REF!</definedName>
    <definedName name="KENO_" localSheetId="3">#REF!</definedName>
    <definedName name="KENO_">#REF!</definedName>
    <definedName name="KENOKWHR" localSheetId="1">#REF!</definedName>
    <definedName name="KENOKWHR" localSheetId="0">#REF!</definedName>
    <definedName name="KENOKWHR" localSheetId="2">'YEC FPV 2025'!#REF!</definedName>
    <definedName name="KENOKWHR" localSheetId="3">#REF!</definedName>
    <definedName name="KENOKWHR">#REF!</definedName>
    <definedName name="kjl" hidden="1">{"capstats",#N/A,FALSE,"CAPSTATS";"cear",#N/A,FALSE,"CEARRPT";"capdev1",#N/A,FALSE,"CAPDEV1";"capdev2",#N/A,FALSE,"CAPDEV2"}</definedName>
    <definedName name="kk">#REF!</definedName>
    <definedName name="klfjlkfj">#REF!</definedName>
    <definedName name="Kz">#REF!</definedName>
    <definedName name="l" hidden="1">#REF!</definedName>
    <definedName name="Labor">#REF!</definedName>
    <definedName name="Laptops_cost" localSheetId="1">#REF!</definedName>
    <definedName name="Laptops_cost" localSheetId="3">#REF!</definedName>
    <definedName name="Laptops_cost">#REF!</definedName>
    <definedName name="Laptops_num" localSheetId="1">#REF!</definedName>
    <definedName name="Laptops_num" localSheetId="3">#REF!</definedName>
    <definedName name="Laptops_num">#REF!</definedName>
    <definedName name="LEFT">#REF!</definedName>
    <definedName name="LESS__Hardware___Voice_Costs_to_be_capitalized" localSheetId="3">#REF!</definedName>
    <definedName name="LESS__Hardware___Voice_Costs_to_be_capitalized">#REF!</definedName>
    <definedName name="LFRP1">#N/A</definedName>
    <definedName name="LFRP2">#N/A</definedName>
    <definedName name="Liabilities" localSheetId="3">#REF!</definedName>
    <definedName name="Liabilities">#REF!</definedName>
    <definedName name="limit31">#REF!</definedName>
    <definedName name="limit32">#REF!</definedName>
    <definedName name="LIQTAX1">#N/A</definedName>
    <definedName name="LIQTAX2">#N/A</definedName>
    <definedName name="LIQUOR1">#N/A</definedName>
    <definedName name="LIQUOR2">#N/A</definedName>
    <definedName name="lkdjfls" hidden="1">#REF!</definedName>
    <definedName name="LNE" localSheetId="3">#REF!,#REF!,#REF!,#REF!</definedName>
    <definedName name="LNE">#REF!,#REF!,#REF!,#REF!</definedName>
    <definedName name="LNG_CARRIER">#REF!</definedName>
    <definedName name="LNG_SOURCE">#REF!</definedName>
    <definedName name="LOAN">#N/A</definedName>
    <definedName name="LOANCE1">#N/A</definedName>
    <definedName name="LOANCE2">#N/A</definedName>
    <definedName name="LOANCR1">#N/A</definedName>
    <definedName name="LOANCR2">#N/A</definedName>
    <definedName name="LOANIE1">#N/A</definedName>
    <definedName name="LOANIE2">#N/A</definedName>
    <definedName name="LOANIR1">#N/A</definedName>
    <definedName name="LOANIR2">#N/A</definedName>
    <definedName name="LOANP">#N/A</definedName>
    <definedName name="LOANPE1">#N/A</definedName>
    <definedName name="LOANPE2">#N/A</definedName>
    <definedName name="LOANPR1">#N/A</definedName>
    <definedName name="LOANPR2">#N/A</definedName>
    <definedName name="LOANS">#REF!</definedName>
    <definedName name="LOC">#REF!</definedName>
    <definedName name="LOSSES">#REF!</definedName>
    <definedName name="LOV_FinGlDesktopEntryPageDef_CurrencyCode" localSheetId="3" hidden="1">#REF!</definedName>
    <definedName name="LOV_FinGlDesktopEntryPageDef_CurrencyCode" hidden="1">#REF!</definedName>
    <definedName name="LOV_FinGlDesktopEntryPageDef_UserCurrencyConversionType" localSheetId="3" hidden="1">#REF!</definedName>
    <definedName name="LOV_FinGlDesktopEntryPageDef_UserCurrencyConversionType" hidden="1">#REF!</definedName>
    <definedName name="LumpSumIndirect">#REF!</definedName>
    <definedName name="MACRO">#N/A</definedName>
    <definedName name="Macro1">#REF!</definedName>
    <definedName name="Macro10">#REF!</definedName>
    <definedName name="Macro11">#REF!</definedName>
    <definedName name="Macro12">#REF!</definedName>
    <definedName name="Macro13">#REF!</definedName>
    <definedName name="Macro2">#REF!</definedName>
    <definedName name="Macro3">#REF!</definedName>
    <definedName name="Macro4">#REF!</definedName>
    <definedName name="Macro5">#REF!</definedName>
    <definedName name="Macro6">#REF!</definedName>
    <definedName name="Macro7">#REF!</definedName>
    <definedName name="Macro8">#REF!</definedName>
    <definedName name="Macro9">#REF!</definedName>
    <definedName name="MANPOWER">#REF!</definedName>
    <definedName name="manual">#REF!</definedName>
    <definedName name="MAR">#REF!</definedName>
    <definedName name="marmax" localSheetId="0">#REF!</definedName>
    <definedName name="marmax">#REF!</definedName>
    <definedName name="MaxLineOfCredit">#REF!</definedName>
    <definedName name="maxmar" localSheetId="0">#REF!</definedName>
    <definedName name="maxmar">#REF!</definedName>
    <definedName name="maymax" localSheetId="0">#REF!</definedName>
    <definedName name="maymax">#REF!</definedName>
    <definedName name="MENU">#N/A</definedName>
    <definedName name="MENU2">#N/A</definedName>
    <definedName name="MenuInsertColumnValues" localSheetId="3">#REF!</definedName>
    <definedName name="MenuInsertColumnValues">#REF!</definedName>
    <definedName name="MenuInsertRowValues" localSheetId="3">#REF!</definedName>
    <definedName name="MenuInsertRowValues">#REF!</definedName>
    <definedName name="MISC">#N/A</definedName>
    <definedName name="Misc_Attachments">#REF!</definedName>
    <definedName name="MISC1">#N/A</definedName>
    <definedName name="MISC2">#N/A</definedName>
    <definedName name="MonthNum">#REF!</definedName>
    <definedName name="mtdaug">#REF!</definedName>
    <definedName name="mtdjul">#REF!</definedName>
    <definedName name="mtdjun">#REF!</definedName>
    <definedName name="mtdsep">#REF!</definedName>
    <definedName name="mthbal">#REF!</definedName>
    <definedName name="N">#REF!</definedName>
    <definedName name="Namer10">#REF!</definedName>
    <definedName name="Namer11">#REF!</definedName>
    <definedName name="Namer12">#REF!</definedName>
    <definedName name="Namer13">#REF!</definedName>
    <definedName name="Namer14">#REF!</definedName>
    <definedName name="Namer15">#REF!</definedName>
    <definedName name="Namer16">#REF!</definedName>
    <definedName name="Namer17">#REF!</definedName>
    <definedName name="Namer18">#REF!</definedName>
    <definedName name="Namer19">#REF!</definedName>
    <definedName name="Namer20">#REF!</definedName>
    <definedName name="Namer21">#REF!</definedName>
    <definedName name="Namer22">#REF!</definedName>
    <definedName name="Namer23">#REF!</definedName>
    <definedName name="Namer24">#REF!</definedName>
    <definedName name="Namer25">#REF!</definedName>
    <definedName name="Namer26">#REF!</definedName>
    <definedName name="Namer27">#REF!</definedName>
    <definedName name="Namer28">#REF!</definedName>
    <definedName name="Namer29">#REF!</definedName>
    <definedName name="Namer3">#REF!</definedName>
    <definedName name="Namer30">#REF!</definedName>
    <definedName name="Namer31">#REF!</definedName>
    <definedName name="Namer32">#REF!</definedName>
    <definedName name="Namer33">#REF!</definedName>
    <definedName name="Namer34">#REF!</definedName>
    <definedName name="Namer35">#REF!</definedName>
    <definedName name="Namer36">#REF!</definedName>
    <definedName name="Namer37">#REF!</definedName>
    <definedName name="Namer38">#REF!</definedName>
    <definedName name="Namer39">#REF!</definedName>
    <definedName name="Namer4">#REF!</definedName>
    <definedName name="Namer40">#REF!</definedName>
    <definedName name="Namer41">#REF!</definedName>
    <definedName name="Namer42">#REF!</definedName>
    <definedName name="Namer43">#REF!</definedName>
    <definedName name="Namer44">#REF!</definedName>
    <definedName name="Namer45">#REF!</definedName>
    <definedName name="Namer46">#REF!</definedName>
    <definedName name="Namer47">#REF!</definedName>
    <definedName name="Namer48">#REF!</definedName>
    <definedName name="Namer49">#REF!</definedName>
    <definedName name="Namer5">#REF!</definedName>
    <definedName name="Namer50">#REF!</definedName>
    <definedName name="Namer51">#REF!</definedName>
    <definedName name="Namer52">#REF!</definedName>
    <definedName name="Namer53">#REF!</definedName>
    <definedName name="Namer54">#REF!</definedName>
    <definedName name="Namer55">#REF!</definedName>
    <definedName name="Namer56">#REF!</definedName>
    <definedName name="Namer57">#REF!</definedName>
    <definedName name="Namer58">#REF!</definedName>
    <definedName name="Namer59">#REF!</definedName>
    <definedName name="Namer6">#REF!</definedName>
    <definedName name="Namer60">#REF!</definedName>
    <definedName name="Namer61">#REF!</definedName>
    <definedName name="Namer62">#REF!</definedName>
    <definedName name="Namer63">#REF!</definedName>
    <definedName name="Namer64">#REF!</definedName>
    <definedName name="Namer65">#REF!</definedName>
    <definedName name="Namer66">#REF!</definedName>
    <definedName name="Namer67">#REF!</definedName>
    <definedName name="Namer68">#REF!</definedName>
    <definedName name="Namer69">#REF!</definedName>
    <definedName name="Namer7">#REF!</definedName>
    <definedName name="Namer70">#REF!</definedName>
    <definedName name="Namer71">#REF!</definedName>
    <definedName name="Namer72">#REF!</definedName>
    <definedName name="Namer73">#REF!</definedName>
    <definedName name="Namer74">#REF!</definedName>
    <definedName name="Namer75">#REF!</definedName>
    <definedName name="Namer76">#REF!</definedName>
    <definedName name="Namer78">#REF!</definedName>
    <definedName name="Namer8">#REF!</definedName>
    <definedName name="Namer81">#REF!</definedName>
    <definedName name="Namer9">#REF!</definedName>
    <definedName name="NEG_SETT_PENSION" localSheetId="3">#REF!</definedName>
    <definedName name="NEG_SETT_PENSION">#REF!</definedName>
    <definedName name="NEW">#REF!</definedName>
    <definedName name="no">#REF!</definedName>
    <definedName name="No_of_Months" localSheetId="3">#REF!</definedName>
    <definedName name="No_of_Months">#REF!</definedName>
    <definedName name="none" localSheetId="0">#REF!</definedName>
    <definedName name="none" localSheetId="2">#REF!</definedName>
    <definedName name="none">#REF!</definedName>
    <definedName name="NOOFFFSEGMENTS1">#REF!</definedName>
    <definedName name="NOOFPERIODS1">#REF!</definedName>
    <definedName name="NORVEN" localSheetId="3">#REF!</definedName>
    <definedName name="NORVEN">#REF!</definedName>
    <definedName name="NOTES">#REF!</definedName>
    <definedName name="novmax" localSheetId="0">#REF!</definedName>
    <definedName name="novmax">#REF!</definedName>
    <definedName name="NUEA" localSheetId="3">#REF!</definedName>
    <definedName name="NUEA">#REF!</definedName>
    <definedName name="NUEB" localSheetId="3">#REF!</definedName>
    <definedName name="NUEB">#REF!</definedName>
    <definedName name="NUL">#REF!</definedName>
    <definedName name="Number">#REF!</definedName>
    <definedName name="Number_of_staff" localSheetId="3">#REF!</definedName>
    <definedName name="Number_of_staff">#REF!</definedName>
    <definedName name="NumberOfColumnHeadingLines" localSheetId="3">#REF!</definedName>
    <definedName name="NumberOfColumnHeadingLines">#REF!</definedName>
    <definedName name="NUYA" localSheetId="3">#REF!</definedName>
    <definedName name="NUYA">#REF!</definedName>
    <definedName name="NUYB" localSheetId="3">#REF!</definedName>
    <definedName name="NUYB">#REF!</definedName>
    <definedName name="NvsASD">"V1999-06-30"</definedName>
    <definedName name="NvsAutoDrillOk">"VN"</definedName>
    <definedName name="NvsElapsedTime">0.000781365735747386</definedName>
    <definedName name="NvsEndTime">36349.6769064815</definedName>
    <definedName name="NvsInstSpec">"%"</definedName>
    <definedName name="NvsLayoutType">"M3"</definedName>
    <definedName name="NvsPanelEffdt">"V1997-01-01"</definedName>
    <definedName name="NvsPanelSetid">"VYEC"</definedName>
    <definedName name="NvsReqBU">"VYEC"</definedName>
    <definedName name="NvsReqBUOnly">"VY"</definedName>
    <definedName name="NvsTransLed">"VN"</definedName>
    <definedName name="NvsTreeASD">"V1999-06-30"</definedName>
    <definedName name="NWTA" localSheetId="3">#REF!</definedName>
    <definedName name="NWTA">#REF!</definedName>
    <definedName name="NWTB" localSheetId="3">#REF!</definedName>
    <definedName name="NWTB">#REF!</definedName>
    <definedName name="OANDM_6_TO_6" localSheetId="3">#REF!</definedName>
    <definedName name="OANDM_6_TO_6">#REF!</definedName>
    <definedName name="octmax" localSheetId="0">#REF!</definedName>
    <definedName name="octmax">#REF!</definedName>
    <definedName name="old" hidden="1">{TRUE,TRUE,-1.25,-15.5,484.5,276.75,FALSE,TRUE,TRUE,TRUE,0,4,#N/A,1,#N/A,11,22.0769230769231,1,FALSE,FALSE,3,TRUE,1,FALSE,100,"Swvu.details.","ACwvu.details.",#N/A,FALSE,FALSE,0.5,0.5,0.5,0.5,2,"","&amp;CPage &amp;P",FALSE,FALSE,FALSE,FALSE,1,95,#N/A,#N/A,"=R13C1:R430C13","=R1:R12",#N/A,#N/A,FALSE,FALSE,FALSE,1,65532,65532,FALSE,FALSE,TRUE,TRUE,TRUE}</definedName>
    <definedName name="OLDC">#N/A</definedName>
    <definedName name="OLDCROW_" localSheetId="1">#REF!</definedName>
    <definedName name="OLDCROW_" localSheetId="0">#REF!</definedName>
    <definedName name="OLDCROW_" localSheetId="2">'YEC FPV 2025'!#REF!</definedName>
    <definedName name="OLDCROW_" localSheetId="3">#REF!</definedName>
    <definedName name="OLDCROW_">#REF!</definedName>
    <definedName name="OLDCROWKWHR" localSheetId="1">#REF!</definedName>
    <definedName name="OLDCROWKWHR" localSheetId="0">#REF!</definedName>
    <definedName name="OLDCROWKWHR" localSheetId="2">'YEC FPV 2025'!#REF!</definedName>
    <definedName name="OLDCROWKWHR" localSheetId="3">#REF!</definedName>
    <definedName name="OLDCROWKWHR">#REF!</definedName>
    <definedName name="OLDCROWKWR" localSheetId="1">#REF!</definedName>
    <definedName name="OLDCROWKWR" localSheetId="0">#REF!</definedName>
    <definedName name="OLDCROWKWR" localSheetId="2">'YEC FPV 2025'!#REF!</definedName>
    <definedName name="OLDCROWKWR" localSheetId="3">#REF!</definedName>
    <definedName name="OLDCROWKWR">#REF!</definedName>
    <definedName name="OLDCROWLITRES" localSheetId="1">#REF!</definedName>
    <definedName name="OLDCROWLITRES" localSheetId="0">#REF!</definedName>
    <definedName name="OLDCROWLITRES" localSheetId="2">'YEC FPV 2025'!#REF!</definedName>
    <definedName name="OLDCROWLITRES" localSheetId="3">#REF!</definedName>
    <definedName name="OLDCROWLITRES">#REF!</definedName>
    <definedName name="OLDOM">#N/A</definedName>
    <definedName name="OLDOMHSG">#N/A</definedName>
    <definedName name="OLDOMR">#N/A</definedName>
    <definedName name="OLDR">#N/A</definedName>
    <definedName name="olf" hidden="1">{TRUE,TRUE,-1.25,-15.5,484.5,276.75,FALSE,TRUE,TRUE,TRUE,0,3,#N/A,422,#N/A,11.1351351351351,23.4705882352941,1,FALSE,FALSE,3,TRUE,1,FALSE,100,"Swvu.removal.","ACwvu.removal.",#N/A,FALSE,FALSE,0.5,0.5,0.5,0.5,2,"","&amp;CPage &amp;P",FALSE,FALSE,FALSE,FALSE,1,95,#N/A,#N/A,"=R13C1:R430C13","=R1:R12",#N/A,#N/A,FALSE,FALSE,FALSE,1,65532,65532,FALSE,FALSE,TRUE,TRUE,TRUE}</definedName>
    <definedName name="OMALLOT">#N/A</definedName>
    <definedName name="OMALLOTMENT">#N/A</definedName>
    <definedName name="OMCOMPPY">#N/A</definedName>
    <definedName name="OMEXP">#N/A</definedName>
    <definedName name="OMEXPEND">#N/A</definedName>
    <definedName name="OMEXPENHSG">#N/A</definedName>
    <definedName name="OMEXPENSE">#N/A</definedName>
    <definedName name="OMINDPY1">#N/A</definedName>
    <definedName name="OMINDPY2">#N/A</definedName>
    <definedName name="OMPERSONS">#N/A</definedName>
    <definedName name="OMPY">#N/A</definedName>
    <definedName name="OMPYBREAK">#N/A</definedName>
    <definedName name="OMREC">#N/A</definedName>
    <definedName name="OMRECOVER">#N/A</definedName>
    <definedName name="OMRECOVERY">#N/A</definedName>
    <definedName name="OMSPENDING">#N/A</definedName>
    <definedName name="OMSPLITPY">#N/A</definedName>
    <definedName name="OMTERMPY">#N/A</definedName>
    <definedName name="OMTERMPY1">#N/A</definedName>
    <definedName name="OMTERMPY2">#N/A</definedName>
    <definedName name="OMTRANSFER">#N/A</definedName>
    <definedName name="op" hidden="1">{#N/A,#N/A,TRUE,"Cover";#N/A,#N/A,TRUE,"Summary";#N/A,#N/A,TRUE,"Income Statement";#N/A,#N/A,TRUE,"Variance Analysis";#N/A,#N/A,TRUE,"BS";#N/A,#N/A,TRUE,"SCFP";#N/A,#N/A,TRUE,"Availability Incentives";#N/A,#N/A,TRUE,"Availability";#N/A,#N/A,TRUE,"YTD Revenue";#N/A,#N/A,TRUE,"Fuel Analysis";#N/A,#N/A,TRUE,"Plant O&amp;M";#N/A,#N/A,TRUE,"CESR";#N/A,#N/A,TRUE,"Hourly Pool Prices";#N/A,#N/A,TRUE,"Min-Aver-Max"}</definedName>
    <definedName name="OPERATINGANDMAINTENANCEVARIANCEPRIOR" localSheetId="1">#REF!</definedName>
    <definedName name="OPERATINGANDMAINTENANCEVARIANCEPRIOR" localSheetId="3">#REF!</definedName>
    <definedName name="OPERATINGANDMAINTENANCEVARIANCEPRIOR">#REF!</definedName>
    <definedName name="Operations_Report" localSheetId="1">#REF!</definedName>
    <definedName name="Operations_Report" localSheetId="3">#REF!</definedName>
    <definedName name="Operations_Report">#REF!</definedName>
    <definedName name="optha" localSheetId="3">#REF!</definedName>
    <definedName name="optha">#REF!</definedName>
    <definedName name="opthd" localSheetId="3">#REF!</definedName>
    <definedName name="opthd">#REF!</definedName>
    <definedName name="OREV">#N/A</definedName>
    <definedName name="Osgen" localSheetId="3">#REF!</definedName>
    <definedName name="Osgen">#REF!</definedName>
    <definedName name="Other">#REF!</definedName>
    <definedName name="Other_Adj_Total_Project">#REF!</definedName>
    <definedName name="Other_Assets" localSheetId="3">#REF!</definedName>
    <definedName name="Other_Assets">#REF!</definedName>
    <definedName name="other_assets1" localSheetId="3">#REF!</definedName>
    <definedName name="other_assets1">#REF!</definedName>
    <definedName name="Other_Bechtel_Costs">#REF!</definedName>
    <definedName name="Other_Insurances">#REF!</definedName>
    <definedName name="Other_Owner_Costs">#REF!</definedName>
    <definedName name="OTHER_TAXES" localSheetId="3">#REF!</definedName>
    <definedName name="OTHER_TAXES">#REF!</definedName>
    <definedName name="OTHERDEDUCTIONSVARIANCEPRIOR" localSheetId="3">#REF!</definedName>
    <definedName name="OTHERDEDUCTIONSVARIANCEPRIOR">#REF!</definedName>
    <definedName name="OTHERINCOMEVARIANCEPRIOR" localSheetId="3">#REF!</definedName>
    <definedName name="OTHERINCOMEVARIANCEPRIOR">#REF!</definedName>
    <definedName name="otheroprev" localSheetId="3">#REF!</definedName>
    <definedName name="otheroprev">#REF!</definedName>
    <definedName name="OTHERREVENUEVARIANCEPRIOR" localSheetId="3">#REF!</definedName>
    <definedName name="OTHERREVENUEVARIANCEPRIOR">#REF!</definedName>
    <definedName name="OverHead">#REF!</definedName>
    <definedName name="OwnershipAPCAN">#REF!</definedName>
    <definedName name="OwnershipAsset">#REF!</definedName>
    <definedName name="OwnershipATCO">#REF!</definedName>
    <definedName name="P">#REF!</definedName>
    <definedName name="pafe2">#REF!</definedName>
    <definedName name="Page_2" localSheetId="3">#REF!</definedName>
    <definedName name="Page_2">#REF!</definedName>
    <definedName name="page1">#REF!</definedName>
    <definedName name="page11">#REF!</definedName>
    <definedName name="page2" localSheetId="3">#REF!</definedName>
    <definedName name="PAGE2">#REF!</definedName>
    <definedName name="PAGE3">#REF!</definedName>
    <definedName name="PAGE4">#REF!</definedName>
    <definedName name="PAGE5">#REF!</definedName>
    <definedName name="PAGE6">#REF!</definedName>
    <definedName name="page6_7">#REF!,#REF!</definedName>
    <definedName name="PAGE7">#REF!</definedName>
    <definedName name="page8">#REF!</definedName>
    <definedName name="PAGE9">#REF!</definedName>
    <definedName name="PAGEEIGHT" localSheetId="3">#REF!</definedName>
    <definedName name="PAGEEIGHT">#REF!</definedName>
    <definedName name="PAGEELEVEN" localSheetId="3">#REF!</definedName>
    <definedName name="PAGEELEVEN">#REF!</definedName>
    <definedName name="PAGEETTEEN" localSheetId="3">#REF!</definedName>
    <definedName name="PAGEETTEEN">#REF!</definedName>
    <definedName name="PAGEFOUR" localSheetId="3">#REF!</definedName>
    <definedName name="PAGEFOUR">#REF!</definedName>
    <definedName name="PAGEFTEEN" localSheetId="3">#REF!</definedName>
    <definedName name="PAGEFTEEN">#REF!</definedName>
    <definedName name="PAGENINE" localSheetId="3">#REF!</definedName>
    <definedName name="PAGENINE">#REF!</definedName>
    <definedName name="PAGENNTEEN" localSheetId="3">#REF!</definedName>
    <definedName name="PAGENNTEEN">#REF!</definedName>
    <definedName name="PAGESEVEN" localSheetId="3">#REF!</definedName>
    <definedName name="PAGESEVEN">#REF!</definedName>
    <definedName name="PAGESIX" localSheetId="3">#REF!</definedName>
    <definedName name="PAGESIX">#REF!</definedName>
    <definedName name="PAGESIXTEEN" localSheetId="3">#REF!</definedName>
    <definedName name="PAGESIXTEEN">#REF!</definedName>
    <definedName name="PAGESXTEEN" localSheetId="3">#REF!</definedName>
    <definedName name="PAGESXTEEN">#REF!</definedName>
    <definedName name="PAGETHIRTEEN" localSheetId="3">#REF!</definedName>
    <definedName name="PAGETHIRTEEN">#REF!</definedName>
    <definedName name="PAGETWELVE" localSheetId="3">#REF!</definedName>
    <definedName name="PAGETWELVE">#REF!</definedName>
    <definedName name="PAGETWENONE" localSheetId="3">#REF!</definedName>
    <definedName name="PAGETWENONE">#REF!</definedName>
    <definedName name="PAGETWENTTWO" localSheetId="3">#REF!</definedName>
    <definedName name="PAGETWENTTWO">#REF!</definedName>
    <definedName name="PAGETWENTY" localSheetId="3">#REF!</definedName>
    <definedName name="PAGETWENTY">#REF!</definedName>
    <definedName name="PAP">#REF!</definedName>
    <definedName name="part1">#REF!</definedName>
    <definedName name="part2">#REF!</definedName>
    <definedName name="PCs_cost" localSheetId="3">#REF!</definedName>
    <definedName name="PCs_cost">#REF!</definedName>
    <definedName name="PCs_num" localSheetId="3">#REF!</definedName>
    <definedName name="PCs_num">#REF!</definedName>
    <definedName name="PELLY_" localSheetId="1">#REF!</definedName>
    <definedName name="PELLY_" localSheetId="0">#REF!</definedName>
    <definedName name="PELLY_" localSheetId="2">'YEC FPV 2025'!#REF!</definedName>
    <definedName name="PELLY_" localSheetId="3">#REF!</definedName>
    <definedName name="PELLY_">#REF!</definedName>
    <definedName name="PELLYKWHR" localSheetId="1">#REF!</definedName>
    <definedName name="PELLYKWHR" localSheetId="0">#REF!</definedName>
    <definedName name="PELLYKWHR" localSheetId="2">'YEC FPV 2025'!#REF!</definedName>
    <definedName name="PELLYKWHR" localSheetId="3">#REF!</definedName>
    <definedName name="PELLYKWHR">#REF!</definedName>
    <definedName name="PELLYLITRES" localSheetId="1">#REF!</definedName>
    <definedName name="PELLYLITRES" localSheetId="0">#REF!</definedName>
    <definedName name="PELLYLITRES" localSheetId="2">'YEC FPV 2025'!#REF!</definedName>
    <definedName name="PELLYLITRES" localSheetId="3">#REF!</definedName>
    <definedName name="PELLYLITRES">#REF!</definedName>
    <definedName name="PENALTYREVENUEVARIANCEMONTH" localSheetId="1">#REF!</definedName>
    <definedName name="PENALTYREVENUEVARIANCEMONTH" localSheetId="3">#REF!</definedName>
    <definedName name="PENALTYREVENUEVARIANCEMONTH">#REF!</definedName>
    <definedName name="PENALTYREVENUEVARIANCEPRIOR" localSheetId="1">#REF!</definedName>
    <definedName name="PENALTYREVENUEVARIANCEPRIOR" localSheetId="3">#REF!</definedName>
    <definedName name="PENALTYREVENUEVARIANCEPRIOR">#REF!</definedName>
    <definedName name="PENALTYREVENUEVARIANCEYEAR" localSheetId="3">#REF!</definedName>
    <definedName name="PENALTYREVENUEVARIANCEYEAR">#REF!</definedName>
    <definedName name="Pension">#REF!</definedName>
    <definedName name="Pension_Adjustment" localSheetId="3">#REF!</definedName>
    <definedName name="Pension_Adjustment">#REF!</definedName>
    <definedName name="Pension_Common" localSheetId="3">#REF!</definedName>
    <definedName name="Pension_Common">#REF!</definedName>
    <definedName name="Pension_Disco" localSheetId="3">#REF!</definedName>
    <definedName name="Pension_Disco">#REF!</definedName>
    <definedName name="Pension_Genco" localSheetId="3">#REF!</definedName>
    <definedName name="Pension_Genco">#REF!</definedName>
    <definedName name="Pension_Transmission" localSheetId="3">#REF!</definedName>
    <definedName name="Pension_Transmission">#REF!</definedName>
    <definedName name="PERCENT">#REF!</definedName>
    <definedName name="Perf_Shortfall" localSheetId="3">#REF!</definedName>
    <definedName name="Perf_Shortfall">#REF!</definedName>
    <definedName name="perftarget" localSheetId="3">#REF!</definedName>
    <definedName name="perftarget">#REF!</definedName>
    <definedName name="Period" localSheetId="3">#REF!</definedName>
    <definedName name="Period">#REF!</definedName>
    <definedName name="PERIODSETNAME1">#REF!</definedName>
    <definedName name="PERIODYEAR1">#REF!</definedName>
    <definedName name="PERSON">#N/A</definedName>
    <definedName name="Pg_1__Op_Hilites" localSheetId="3">#REF!</definedName>
    <definedName name="Pg_1__Op_Hilites">#REF!</definedName>
    <definedName name="Pg_3__Sum_of_Ops__YTD_Actuals" localSheetId="3">#REF!</definedName>
    <definedName name="Pg_3__Sum_of_Ops__YTD_Actuals">#REF!</definedName>
    <definedName name="PHOT1">#N/A</definedName>
    <definedName name="PHOT2">#N/A</definedName>
    <definedName name="PopCache_GL_INTERFACE_REFERENCE7" localSheetId="3" hidden="1">#REF!</definedName>
    <definedName name="PopCache_GL_INTERFACE_REFERENCE7" hidden="1">#REF!</definedName>
    <definedName name="PPPP" localSheetId="3">#REF!</definedName>
    <definedName name="PPPP">#REF!</definedName>
    <definedName name="PRINT">#N/A</definedName>
    <definedName name="_xlnm.Print_Area" localSheetId="5">'AEY FPV 2023'!$A$1:$O$57</definedName>
    <definedName name="_xlnm.Print_Area" localSheetId="4">'AEY FPV 2024'!$A$1:$O$57</definedName>
    <definedName name="_xlnm.Print_Area" localSheetId="1">'AEY FPV 2025'!$A$1:$O$57</definedName>
    <definedName name="_xlnm.Print_Area" localSheetId="0">'FPVA Balance'!$A$1:$T$15</definedName>
    <definedName name="_xlnm.Print_Area" localSheetId="2">'YEC FPV 2025'!$B$1:$F$209</definedName>
    <definedName name="_xlnm.Print_Area" localSheetId="3">'YEC Secondary Sales'!$A$1:$G$13</definedName>
    <definedName name="_xlnm.Print_Area">#REF!</definedName>
    <definedName name="Print_Area_MI" localSheetId="1">#REF!</definedName>
    <definedName name="Print_Area_MI" localSheetId="2">'YEC FPV 2025'!$F$2:$F$9</definedName>
    <definedName name="Print_Area_MI" localSheetId="3">#REF!</definedName>
    <definedName name="Print_Area_MI">#REF!</definedName>
    <definedName name="Print_area1">#REF!</definedName>
    <definedName name="Print_Constr">#REF!</definedName>
    <definedName name="_xlnm.Print_Titles" localSheetId="0">'FPVA Balance'!$1:$5</definedName>
    <definedName name="Print_variance_column" localSheetId="1">#REF!</definedName>
    <definedName name="Print_variance_column" localSheetId="3">#REF!</definedName>
    <definedName name="Print_variance_column">#REF!</definedName>
    <definedName name="PRINTALLOT">#N/A</definedName>
    <definedName name="printboth" localSheetId="1">#REF!,#REF!</definedName>
    <definedName name="printboth" localSheetId="3">#REF!,#REF!</definedName>
    <definedName name="printboth">#REF!,#REF!</definedName>
    <definedName name="PRINTCAPPY1">#N/A</definedName>
    <definedName name="PRINTCAPPY2">#N/A</definedName>
    <definedName name="Printer___High_cost" localSheetId="3">#REF!</definedName>
    <definedName name="Printer___High_cost">#REF!</definedName>
    <definedName name="Printer___High_num" localSheetId="3">#REF!</definedName>
    <definedName name="Printer___High_num">#REF!</definedName>
    <definedName name="Printer___Low_cost" localSheetId="3">#REF!</definedName>
    <definedName name="Printer___Low_cost">#REF!</definedName>
    <definedName name="Printer___Low_num" localSheetId="3">#REF!</definedName>
    <definedName name="Printer___Low_num">#REF!</definedName>
    <definedName name="Printer___Standard_cost" localSheetId="3">#REF!</definedName>
    <definedName name="Printer___Standard_cost">#REF!</definedName>
    <definedName name="Printer___Standard_num" localSheetId="3">#REF!</definedName>
    <definedName name="Printer___Standard_num">#REF!</definedName>
    <definedName name="PRINTFINANCIAL">#N/A</definedName>
    <definedName name="PRINTO_M">#N/A</definedName>
    <definedName name="PRINTO_MPY1">#N/A</definedName>
    <definedName name="PRINTO_MPY2">#N/A</definedName>
    <definedName name="printpages" localSheetId="1">#REF!,#REF!</definedName>
    <definedName name="printpages" localSheetId="3">#REF!,#REF!</definedName>
    <definedName name="printpages">#REF!,#REF!</definedName>
    <definedName name="PRINTREVENUE">#N/A</definedName>
    <definedName name="PRINTSUMPY">#N/A</definedName>
    <definedName name="PRINTTOTAL">#N/A</definedName>
    <definedName name="Proj55156" localSheetId="3">#REF!</definedName>
    <definedName name="Proj55156">#REF!</definedName>
    <definedName name="Proj55156." localSheetId="3">#REF!</definedName>
    <definedName name="Proj55156.">#REF!</definedName>
    <definedName name="project_charge_number">#REF!</definedName>
    <definedName name="Project_Insurance">#REF!</definedName>
    <definedName name="Project_Name">#REF!</definedName>
    <definedName name="ProjectDays">#REF!</definedName>
    <definedName name="ProjectDuration">#REF!</definedName>
    <definedName name="ProjT12786" localSheetId="3">#REF!</definedName>
    <definedName name="ProjT12786">#REF!</definedName>
    <definedName name="prt_diesel_I_y0">#REF!</definedName>
    <definedName name="prt_diesel_I_y1">#REF!</definedName>
    <definedName name="prt_diesel_I_y2">#REF!</definedName>
    <definedName name="prt_diesel_II_y0">#REF!</definedName>
    <definedName name="prt_diesel_II_y1">#REF!</definedName>
    <definedName name="prt_diesel_II_y2">#REF!</definedName>
    <definedName name="prt_diesel_III_y0">#REF!</definedName>
    <definedName name="prt_diesel_III_y1">#REF!</definedName>
    <definedName name="prt_diesel_III_y2">#REF!</definedName>
    <definedName name="prt_hyd_diesel_y0">#REF!</definedName>
    <definedName name="prt_hyd_diesel_y1">#REF!</definedName>
    <definedName name="prt_hyd_diesel_y2">#REF!</definedName>
    <definedName name="prt_system_y0">#REF!</definedName>
    <definedName name="prt_system_y1">#REF!</definedName>
    <definedName name="prt_system_y2">#REF!</definedName>
    <definedName name="PSC2F">#N/A</definedName>
    <definedName name="PSC3O">#N/A</definedName>
    <definedName name="PSC3P">#N/A</definedName>
    <definedName name="PSC3T">#N/A</definedName>
    <definedName name="PSC5I">#N/A</definedName>
    <definedName name="PSC5T">#N/A</definedName>
    <definedName name="PSCOLDOM">#N/A</definedName>
    <definedName name="PSCOLDOMR">#N/A</definedName>
    <definedName name="ptd">#REF!</definedName>
    <definedName name="PUTT1">#N/A</definedName>
    <definedName name="PUTT2">#N/A</definedName>
    <definedName name="PYSlaveLake" localSheetId="3">#REF!</definedName>
    <definedName name="PYSlaveLake">#REF!</definedName>
    <definedName name="PYTOTALS">#N/A</definedName>
    <definedName name="q" localSheetId="3">#REF!</definedName>
    <definedName name="q">#REF!</definedName>
    <definedName name="QuantitiesSub">#REF!</definedName>
    <definedName name="Query10">#REF!</definedName>
    <definedName name="qwefgwer">#REF!</definedName>
    <definedName name="Range_Sub">#REF!</definedName>
    <definedName name="Rate_Table">#REF!</definedName>
    <definedName name="rateo">#REF!</definedName>
    <definedName name="Rates2003" localSheetId="3">#REF!</definedName>
    <definedName name="Rates2003">#REF!</definedName>
    <definedName name="Rates2004" localSheetId="3">#REF!</definedName>
    <definedName name="Rates2004">#REF!</definedName>
    <definedName name="ratew">#REF!</definedName>
    <definedName name="READONLYBACKCOLOUR1">#REF!</definedName>
    <definedName name="READWRITEBACKCOLOUR1">#REF!</definedName>
    <definedName name="reawr">#REF!</definedName>
    <definedName name="rebar">#REF!</definedName>
    <definedName name="reclass" localSheetId="3">#REF!</definedName>
    <definedName name="reclass">#REF!</definedName>
    <definedName name="Recover">#REF!</definedName>
    <definedName name="removal">#REF!</definedName>
    <definedName name="RemSpoilRate">#REF!</definedName>
    <definedName name="REPORT_ON_OPERATIONS">#REF!</definedName>
    <definedName name="REPORT_OPERATIONS">#REF!</definedName>
    <definedName name="Report_YTD_Actuals" localSheetId="3">#REF!</definedName>
    <definedName name="Report_YTD_Actuals">#REF!</definedName>
    <definedName name="REQUIREBUDGETJOURNALSFLAG1">#REF!</definedName>
    <definedName name="Resp_Code">#REF!</definedName>
    <definedName name="RESPONSIBILITYAPPLICATIONID1">#REF!</definedName>
    <definedName name="RESPONSIBILITYID1">#REF!</definedName>
    <definedName name="RESPONSIBILITYNAME1">#REF!</definedName>
    <definedName name="RespTable" localSheetId="3">#REF!</definedName>
    <definedName name="RespTable">#REF!</definedName>
    <definedName name="RespTable2" localSheetId="3">#REF!</definedName>
    <definedName name="RespTable2">#REF!</definedName>
    <definedName name="RET">#REF!</definedName>
    <definedName name="ret_earnings">#REF!</definedName>
    <definedName name="Retention">#REF!</definedName>
    <definedName name="rettotal">#REF!</definedName>
    <definedName name="REV">#N/A</definedName>
    <definedName name="REVENUE">#N/A</definedName>
    <definedName name="REVENUES" localSheetId="3">#N/A</definedName>
    <definedName name="REVENUES">#REF!</definedName>
    <definedName name="RevNumber">#REF!</definedName>
    <definedName name="ridera2" localSheetId="3">#REF!</definedName>
    <definedName name="ridera2">#REF!</definedName>
    <definedName name="RiderFDetail" localSheetId="0">'FPVA Balance'!#REF!</definedName>
    <definedName name="RiderFSummary" localSheetId="0">'FPVA Balance'!#REF!</definedName>
    <definedName name="riderj">#REF!</definedName>
    <definedName name="RiderJForecast">#REF!</definedName>
    <definedName name="RiderPole">#REF!</definedName>
    <definedName name="RidersGST2008">#REF!</definedName>
    <definedName name="RJE_2000_PG1">#REF!</definedName>
    <definedName name="RJE_2000_PG2">#REF!</definedName>
    <definedName name="RNEW1">#N/A</definedName>
    <definedName name="RNEW2">#N/A</definedName>
    <definedName name="RNEW2F">#N/A</definedName>
    <definedName name="RNEWIND">#N/A</definedName>
    <definedName name="RNEWOLDOM">#N/A</definedName>
    <definedName name="RNEWOLDOMR">#N/A</definedName>
    <definedName name="RNEWPE">#N/A</definedName>
    <definedName name="RNEWPF">#N/A</definedName>
    <definedName name="RNEWTERM">#N/A</definedName>
    <definedName name="RockFooting">#REF!</definedName>
    <definedName name="rolling" localSheetId="1">#REF!</definedName>
    <definedName name="rolling" localSheetId="3">#REF!</definedName>
    <definedName name="rolling">#REF!</definedName>
    <definedName name="ROSS_" localSheetId="1">#REF!</definedName>
    <definedName name="ROSS_" localSheetId="0">#REF!</definedName>
    <definedName name="ROSS_" localSheetId="2">'YEC FPV 2025'!#REF!</definedName>
    <definedName name="ROSS_" localSheetId="3">#REF!</definedName>
    <definedName name="ROSS_">#REF!</definedName>
    <definedName name="ROSSKWHR" localSheetId="1">#REF!</definedName>
    <definedName name="ROSSKWHR" localSheetId="0">#REF!</definedName>
    <definedName name="ROSSKWHR" localSheetId="2">'YEC FPV 2025'!#REF!</definedName>
    <definedName name="ROSSKWHR" localSheetId="3">#REF!</definedName>
    <definedName name="ROSSKWHR">#REF!</definedName>
    <definedName name="ROWSTOUPLOAD1">#REF!</definedName>
    <definedName name="rp930je" localSheetId="0">#REF!</definedName>
    <definedName name="rp930je" localSheetId="2">#REF!</definedName>
    <definedName name="rp930je">#REF!</definedName>
    <definedName name="RPTDATE">#REF!</definedName>
    <definedName name="RR3O">#N/A</definedName>
    <definedName name="RR3P">#N/A</definedName>
    <definedName name="RR3T">#N/A</definedName>
    <definedName name="RR5I">#N/A</definedName>
    <definedName name="RR5T">#N/A</definedName>
    <definedName name="rrrr">#REF!</definedName>
    <definedName name="rt11dc1" localSheetId="3">#REF!</definedName>
    <definedName name="rt11dc1">#REF!</definedName>
    <definedName name="rt11de1" localSheetId="3">#REF!</definedName>
    <definedName name="rt11de1">#REF!</definedName>
    <definedName name="rt11ge1" localSheetId="3">#REF!</definedName>
    <definedName name="rt11ge1">#REF!</definedName>
    <definedName name="rt11sc1" localSheetId="3">#REF!</definedName>
    <definedName name="rt11sc1">#REF!</definedName>
    <definedName name="rt11te1" localSheetId="3">#REF!</definedName>
    <definedName name="rt11te1">#REF!</definedName>
    <definedName name="rt21dc1" localSheetId="3">#REF!</definedName>
    <definedName name="rt21dc1">#REF!</definedName>
    <definedName name="rt21dd1" localSheetId="3">#REF!</definedName>
    <definedName name="rt21dd1">#REF!</definedName>
    <definedName name="rt21de1" localSheetId="3">#REF!</definedName>
    <definedName name="rt21de1">#REF!</definedName>
    <definedName name="rt21de2" localSheetId="3">#REF!</definedName>
    <definedName name="rt21de2">#REF!</definedName>
    <definedName name="rt21ge1" localSheetId="3">#REF!</definedName>
    <definedName name="rt21ge1">#REF!</definedName>
    <definedName name="rt21ge2" localSheetId="3">#REF!</definedName>
    <definedName name="rt21ge2">#REF!</definedName>
    <definedName name="rt21sc1" localSheetId="3">#REF!</definedName>
    <definedName name="rt21sc1">#REF!</definedName>
    <definedName name="rt21sd1" localSheetId="3">#REF!</definedName>
    <definedName name="rt21sd1">#REF!</definedName>
    <definedName name="rt21tc1" localSheetId="3">#REF!</definedName>
    <definedName name="rt21tc1">#REF!</definedName>
    <definedName name="rt21td1" localSheetId="3">#REF!</definedName>
    <definedName name="rt21td1">#REF!</definedName>
    <definedName name="rt21te1" localSheetId="3">#REF!</definedName>
    <definedName name="rt21te1">#REF!</definedName>
    <definedName name="rt21te2" localSheetId="3">#REF!</definedName>
    <definedName name="rt21te2">#REF!</definedName>
    <definedName name="rt22dc1" localSheetId="3">#REF!</definedName>
    <definedName name="rt22dc1">#REF!</definedName>
    <definedName name="rt22dd1" localSheetId="3">#REF!</definedName>
    <definedName name="rt22dd1">#REF!</definedName>
    <definedName name="rt22de1" localSheetId="3">#REF!</definedName>
    <definedName name="rt22de1">#REF!</definedName>
    <definedName name="rt22de2" localSheetId="3">#REF!</definedName>
    <definedName name="rt22de2">#REF!</definedName>
    <definedName name="rt22ge1" localSheetId="3">#REF!</definedName>
    <definedName name="rt22ge1">#REF!</definedName>
    <definedName name="rt22ge2" localSheetId="3">#REF!</definedName>
    <definedName name="rt22ge2">#REF!</definedName>
    <definedName name="rt22sc1" localSheetId="3">#REF!</definedName>
    <definedName name="rt22sc1">#REF!</definedName>
    <definedName name="rt22sd1" localSheetId="3">#REF!</definedName>
    <definedName name="rt22sd1">#REF!</definedName>
    <definedName name="rt22tc1" localSheetId="3">#REF!</definedName>
    <definedName name="rt22tc1">#REF!</definedName>
    <definedName name="rt22td1" localSheetId="3">#REF!</definedName>
    <definedName name="rt22td1">#REF!</definedName>
    <definedName name="rt22te1" localSheetId="3">#REF!</definedName>
    <definedName name="rt22te1">#REF!</definedName>
    <definedName name="rt22te2" localSheetId="3">#REF!</definedName>
    <definedName name="rt22te2">#REF!</definedName>
    <definedName name="rt25dc1" localSheetId="3">#REF!</definedName>
    <definedName name="rt25dc1">#REF!</definedName>
    <definedName name="rt25dd1" localSheetId="3">#REF!</definedName>
    <definedName name="rt25dd1">#REF!</definedName>
    <definedName name="rt25de1" localSheetId="3">#REF!</definedName>
    <definedName name="rt25de1">#REF!</definedName>
    <definedName name="rt25de2" localSheetId="3">#REF!</definedName>
    <definedName name="rt25de2">#REF!</definedName>
    <definedName name="rt25ge1" localSheetId="3">#REF!</definedName>
    <definedName name="rt25ge1">#REF!</definedName>
    <definedName name="rt25ge2" localSheetId="3">#REF!</definedName>
    <definedName name="rt25ge2">#REF!</definedName>
    <definedName name="rt25tc1" localSheetId="3">#REF!</definedName>
    <definedName name="rt25tc1">#REF!</definedName>
    <definedName name="rt25td1" localSheetId="3">#REF!</definedName>
    <definedName name="rt25td1">#REF!</definedName>
    <definedName name="rt25te1" localSheetId="3">#REF!</definedName>
    <definedName name="rt25te1">#REF!</definedName>
    <definedName name="rt25te2" localSheetId="3">#REF!</definedName>
    <definedName name="rt25te2">#REF!</definedName>
    <definedName name="rt26dc1" localSheetId="3">#REF!</definedName>
    <definedName name="rt26dc1">#REF!</definedName>
    <definedName name="rt26dd1" localSheetId="3">#REF!</definedName>
    <definedName name="rt26dd1">#REF!</definedName>
    <definedName name="rt31ddd1" localSheetId="3">#REF!</definedName>
    <definedName name="rt31ddd1">#REF!</definedName>
    <definedName name="rt31ddd2" localSheetId="3">#REF!</definedName>
    <definedName name="rt31ddd2">#REF!</definedName>
    <definedName name="rt31dde1" localSheetId="3">#REF!</definedName>
    <definedName name="rt31dde1">#REF!</definedName>
    <definedName name="rt31dde2" localSheetId="3">#REF!</definedName>
    <definedName name="rt31dde2">#REF!</definedName>
    <definedName name="rt31dge1" localSheetId="3">#REF!</definedName>
    <definedName name="rt31dge1">#REF!</definedName>
    <definedName name="rt31dge2" localSheetId="3">#REF!</definedName>
    <definedName name="rt31dge2">#REF!</definedName>
    <definedName name="rt31dsd1" localSheetId="3">#REF!</definedName>
    <definedName name="rt31dsd1">#REF!</definedName>
    <definedName name="rt31dsd2" localSheetId="3">#REF!</definedName>
    <definedName name="rt31dsd2">#REF!</definedName>
    <definedName name="rt31dtd1" localSheetId="3">#REF!</definedName>
    <definedName name="rt31dtd1">#REF!</definedName>
    <definedName name="rt31dtd2" localSheetId="3">#REF!</definedName>
    <definedName name="rt31dtd2">#REF!</definedName>
    <definedName name="rt31dte1" localSheetId="3">#REF!</definedName>
    <definedName name="rt31dte1">#REF!</definedName>
    <definedName name="rt31dte2" localSheetId="3">#REF!</definedName>
    <definedName name="rt31dte2">#REF!</definedName>
    <definedName name="rt31tdd1" localSheetId="3">#REF!</definedName>
    <definedName name="rt31tdd1">#REF!</definedName>
    <definedName name="rt31tdd2" localSheetId="3">#REF!</definedName>
    <definedName name="rt31tdd2">#REF!</definedName>
    <definedName name="rt31tde1" localSheetId="3">#REF!</definedName>
    <definedName name="rt31tde1">#REF!</definedName>
    <definedName name="rt31tde2" localSheetId="3">#REF!</definedName>
    <definedName name="rt31tde2">#REF!</definedName>
    <definedName name="rt31tge1" localSheetId="3">#REF!</definedName>
    <definedName name="rt31tge1">#REF!</definedName>
    <definedName name="rt31tge2" localSheetId="3">#REF!</definedName>
    <definedName name="rt31tge2">#REF!</definedName>
    <definedName name="rt31tsd1" localSheetId="3">#REF!</definedName>
    <definedName name="rt31tsd1">#REF!</definedName>
    <definedName name="rt31tsd2" localSheetId="3">#REF!</definedName>
    <definedName name="rt31tsd2">#REF!</definedName>
    <definedName name="rt31ttd1" localSheetId="3">#REF!</definedName>
    <definedName name="rt31ttd1">#REF!</definedName>
    <definedName name="rt31ttd2" localSheetId="3">#REF!</definedName>
    <definedName name="rt31ttd2">#REF!</definedName>
    <definedName name="rt31tte1" localSheetId="3">#REF!</definedName>
    <definedName name="rt31tte1">#REF!</definedName>
    <definedName name="rt31tte2" localSheetId="3">#REF!</definedName>
    <definedName name="rt31tte2">#REF!</definedName>
    <definedName name="rt32dd1" localSheetId="3">#REF!</definedName>
    <definedName name="rt32dd1">#REF!</definedName>
    <definedName name="rt32dd2" localSheetId="3">#REF!</definedName>
    <definedName name="rt32dd2">#REF!</definedName>
    <definedName name="rt32de1" localSheetId="3">#REF!</definedName>
    <definedName name="rt32de1">#REF!</definedName>
    <definedName name="rt32de2" localSheetId="3">#REF!</definedName>
    <definedName name="rt32de2">#REF!</definedName>
    <definedName name="rt32ge1" localSheetId="3">#REF!</definedName>
    <definedName name="rt32ge1">#REF!</definedName>
    <definedName name="rt32ge2" localSheetId="3">#REF!</definedName>
    <definedName name="rt32ge2">#REF!</definedName>
    <definedName name="rt32sd1" localSheetId="3">#REF!</definedName>
    <definedName name="rt32sd1">#REF!</definedName>
    <definedName name="rt32sd2" localSheetId="3">#REF!</definedName>
    <definedName name="rt32sd2">#REF!</definedName>
    <definedName name="rt32td1" localSheetId="3">#REF!</definedName>
    <definedName name="rt32td1">#REF!</definedName>
    <definedName name="rt32td2" localSheetId="3">#REF!</definedName>
    <definedName name="rt32td2">#REF!</definedName>
    <definedName name="rt32te1" localSheetId="3">#REF!</definedName>
    <definedName name="rt32te1">#REF!</definedName>
    <definedName name="rt32te2" localSheetId="3">#REF!</definedName>
    <definedName name="rt32te2">#REF!</definedName>
    <definedName name="rt33ge1" localSheetId="3">#REF!</definedName>
    <definedName name="rt33ge1">#REF!</definedName>
    <definedName name="rt33ge2" localSheetId="3">#REF!</definedName>
    <definedName name="rt33ge2">#REF!</definedName>
    <definedName name="rt33sc1" localSheetId="3">#REF!</definedName>
    <definedName name="rt33sc1">#REF!</definedName>
    <definedName name="rt33se1" localSheetId="3">#REF!</definedName>
    <definedName name="rt33se1">#REF!</definedName>
    <definedName name="rt33se2" localSheetId="3">#REF!</definedName>
    <definedName name="rt33se2">#REF!</definedName>
    <definedName name="rt33tc1" localSheetId="3">#REF!</definedName>
    <definedName name="rt33tc1">#REF!</definedName>
    <definedName name="rt33te1" localSheetId="3">#REF!</definedName>
    <definedName name="rt33te1">#REF!</definedName>
    <definedName name="rt33te2" localSheetId="3">#REF!</definedName>
    <definedName name="rt33te2">#REF!</definedName>
    <definedName name="rt38ge1" localSheetId="3">#REF!</definedName>
    <definedName name="rt38ge1">#REF!</definedName>
    <definedName name="rt38ge2" localSheetId="3">#REF!</definedName>
    <definedName name="rt38ge2">#REF!</definedName>
    <definedName name="rt41dc1" localSheetId="3">#REF!</definedName>
    <definedName name="rt41dc1">#REF!</definedName>
    <definedName name="rt41dd1" localSheetId="3">#REF!</definedName>
    <definedName name="rt41dd1">#REF!</definedName>
    <definedName name="rt41de1" localSheetId="3">#REF!</definedName>
    <definedName name="rt41de1">#REF!</definedName>
    <definedName name="rt41de2" localSheetId="3">#REF!</definedName>
    <definedName name="rt41de2">#REF!</definedName>
    <definedName name="rt41ge1" localSheetId="3">#REF!</definedName>
    <definedName name="rt41ge1">#REF!</definedName>
    <definedName name="rt41ge2" localSheetId="3">#REF!</definedName>
    <definedName name="rt41ge2">#REF!</definedName>
    <definedName name="rt41sc1" localSheetId="3">#REF!</definedName>
    <definedName name="rt41sc1">#REF!</definedName>
    <definedName name="rt41sd1" localSheetId="3">#REF!</definedName>
    <definedName name="rt41sd1">#REF!</definedName>
    <definedName name="rt41tc1" localSheetId="3">#REF!</definedName>
    <definedName name="rt41tc1">#REF!</definedName>
    <definedName name="rt41td1" localSheetId="3">#REF!</definedName>
    <definedName name="rt41td1">#REF!</definedName>
    <definedName name="rt41te1" localSheetId="3">#REF!</definedName>
    <definedName name="rt41te1">#REF!</definedName>
    <definedName name="rt41te2" localSheetId="3">#REF!</definedName>
    <definedName name="rt41te2">#REF!</definedName>
    <definedName name="rt51dc1" localSheetId="3">#REF!</definedName>
    <definedName name="rt51dc1">#REF!</definedName>
    <definedName name="rt51dd1" localSheetId="3">#REF!</definedName>
    <definedName name="rt51dd1">#REF!</definedName>
    <definedName name="rt51de1" localSheetId="3">#REF!</definedName>
    <definedName name="rt51de1">#REF!</definedName>
    <definedName name="rt51de2" localSheetId="3">#REF!</definedName>
    <definedName name="rt51de2">#REF!</definedName>
    <definedName name="rt51ge1" localSheetId="3">#REF!</definedName>
    <definedName name="rt51ge1">#REF!</definedName>
    <definedName name="rt51ge2" localSheetId="3">#REF!</definedName>
    <definedName name="rt51ge2">#REF!</definedName>
    <definedName name="rt51sc1" localSheetId="3">#REF!</definedName>
    <definedName name="rt51sc1">#REF!</definedName>
    <definedName name="rt51sd1" localSheetId="3">#REF!</definedName>
    <definedName name="rt51sd1">#REF!</definedName>
    <definedName name="rt51tc1" localSheetId="3">#REF!</definedName>
    <definedName name="rt51tc1">#REF!</definedName>
    <definedName name="rt51td1" localSheetId="3">#REF!</definedName>
    <definedName name="rt51td1">#REF!</definedName>
    <definedName name="rt51te1" localSheetId="3">#REF!</definedName>
    <definedName name="rt51te1">#REF!</definedName>
    <definedName name="rt51te2" localSheetId="3">#REF!</definedName>
    <definedName name="rt51te2">#REF!</definedName>
    <definedName name="rt56dc1" localSheetId="3">#REF!</definedName>
    <definedName name="rt56dc1">#REF!</definedName>
    <definedName name="rt56dd1" localSheetId="3">#REF!</definedName>
    <definedName name="rt56dd1">#REF!</definedName>
    <definedName name="rt56de1" localSheetId="3">#REF!</definedName>
    <definedName name="rt56de1">#REF!</definedName>
    <definedName name="rt56de2" localSheetId="3">#REF!</definedName>
    <definedName name="rt56de2">#REF!</definedName>
    <definedName name="rt56ge1" localSheetId="3">#REF!</definedName>
    <definedName name="rt56ge1">#REF!</definedName>
    <definedName name="rt56ge2" localSheetId="3">#REF!</definedName>
    <definedName name="rt56ge2">#REF!</definedName>
    <definedName name="rt56sc1" localSheetId="3">#REF!</definedName>
    <definedName name="rt56sc1">#REF!</definedName>
    <definedName name="rt56sd1" localSheetId="3">#REF!</definedName>
    <definedName name="rt56sd1">#REF!</definedName>
    <definedName name="rt56tc1" localSheetId="3">#REF!</definedName>
    <definedName name="rt56tc1">#REF!</definedName>
    <definedName name="rt56td1" localSheetId="3">#REF!</definedName>
    <definedName name="rt56td1">#REF!</definedName>
    <definedName name="rt56te1" localSheetId="3">#REF!</definedName>
    <definedName name="rt56te1">#REF!</definedName>
    <definedName name="rt56te2" localSheetId="3">#REF!</definedName>
    <definedName name="rt56te2">#REF!</definedName>
    <definedName name="rt61dabcd1" localSheetId="3">#REF!</definedName>
    <definedName name="rt61dabcd1">#REF!</definedName>
    <definedName name="rt61gd1" localSheetId="3">#REF!</definedName>
    <definedName name="rt61gd1">#REF!</definedName>
    <definedName name="rt61td1" localSheetId="3">#REF!</definedName>
    <definedName name="rt61td1">#REF!</definedName>
    <definedName name="rt63dabced1" localSheetId="3">#REF!</definedName>
    <definedName name="rt63dabced1">#REF!</definedName>
    <definedName name="rt63gd1" localSheetId="3">#REF!</definedName>
    <definedName name="rt63gd1">#REF!</definedName>
    <definedName name="rt63td1" localSheetId="3">#REF!</definedName>
    <definedName name="rt63td1">#REF!</definedName>
    <definedName name="Rwvu.capdev2." hidden="1">#REF!,#REF!</definedName>
    <definedName name="s">#REF!</definedName>
    <definedName name="sadfsdf">#REF!</definedName>
    <definedName name="saf" hidden="1">{TRUE,TRUE,-1.25,-15.5,484.5,276.75,FALSE,TRUE,TRUE,TRUE,0,6,#N/A,412,#N/A,10.609375,23.9230769230769,1,FALSE,FALSE,3,TRUE,1,FALSE,100,"Swvu.capstats.","ACwvu.capstats.",#N/A,FALSE,FALSE,0.5,0.5,0.5,0.5,2,"","&amp;CPage &amp;P",FALSE,FALSE,FALSE,FALSE,1,95,#N/A,#N/A,"=R13C1:R430C13","=R1:R12",#N/A,#N/A,FALSE,FALSE,FALSE,1,65532,65532,FALSE,FALSE,TRUE,TRUE,TRUE}</definedName>
    <definedName name="safdgasdf">#REF!</definedName>
    <definedName name="Sales2008">#REF!</definedName>
    <definedName name="Salesforecastdollars">#REF!</definedName>
    <definedName name="SalesforecastKWh">#REF!</definedName>
    <definedName name="SALESREVENUEVARIANCEPRIOR" localSheetId="3">#REF!</definedName>
    <definedName name="SALESREVENUEVARIANCEPRIOR">#REF!</definedName>
    <definedName name="SALESREVENUEVARIANCEPRIOR1" localSheetId="3">#REF!</definedName>
    <definedName name="SALESREVENUEVARIANCEPRIOR1">#REF!</definedName>
    <definedName name="savetonet" localSheetId="3">#REF!</definedName>
    <definedName name="savetonet">#REF!</definedName>
    <definedName name="SCCP">#REF!</definedName>
    <definedName name="SCCP_BP_Input" localSheetId="3">#REF!</definedName>
    <definedName name="SCCP_BP_Input">#REF!</definedName>
    <definedName name="scenario">OFFSET(#REF!,0,0,#REF!,1)</definedName>
    <definedName name="SCFP_BACKUP">#REF!</definedName>
    <definedName name="SCFP_Business_Plan" localSheetId="3">#REF!</definedName>
    <definedName name="SCFP_Business_Plan">#REF!</definedName>
    <definedName name="SCFP_explanations">#REF!</definedName>
    <definedName name="SCFP_PG1">#REF!</definedName>
    <definedName name="SCFP_PG2">#REF!</definedName>
    <definedName name="Sch2OMDetail">#REF!</definedName>
    <definedName name="Schedule_11.1">#REF!</definedName>
    <definedName name="Schedule_11.10">#REF!</definedName>
    <definedName name="Schedule_11.11">#REF!</definedName>
    <definedName name="Schedule_11.12">#REF!</definedName>
    <definedName name="Schedule_11.13">#REF!</definedName>
    <definedName name="Schedule_11.14">#REF!</definedName>
    <definedName name="Schedule_11.15">#REF!</definedName>
    <definedName name="Schedule_11.16">#REF!</definedName>
    <definedName name="Schedule_11.17">#REF!</definedName>
    <definedName name="Schedule_11.18">#REF!</definedName>
    <definedName name="Schedule_11.19">#REF!</definedName>
    <definedName name="Schedule_11.2">#REF!</definedName>
    <definedName name="Schedule_11.20">#REF!</definedName>
    <definedName name="Schedule_11.21">#REF!</definedName>
    <definedName name="Schedule_11.22">#REF!</definedName>
    <definedName name="Schedule_11.23">#REF!</definedName>
    <definedName name="Schedule_11.24">#REF!</definedName>
    <definedName name="Schedule_11.25">#REF!</definedName>
    <definedName name="Schedule_11.26">#REF!</definedName>
    <definedName name="Schedule_11.27">#REF!</definedName>
    <definedName name="Schedule_11.28">#REF!</definedName>
    <definedName name="Schedule_11.29">#REF!</definedName>
    <definedName name="Schedule_11.3">#REF!</definedName>
    <definedName name="Schedule_11.4">#REF!</definedName>
    <definedName name="Schedule_11.5">#REF!</definedName>
    <definedName name="Schedule_11.6">#REF!</definedName>
    <definedName name="Schedule_11.7">#REF!</definedName>
    <definedName name="Schedule_11.8">#REF!</definedName>
    <definedName name="Schedule_11.9">#REF!</definedName>
    <definedName name="Schedule10B1">#REF!</definedName>
    <definedName name="Schedule10B2">#REF!</definedName>
    <definedName name="Schedule10B3">#REF!</definedName>
    <definedName name="Schedule10B4">#REF!</definedName>
    <definedName name="Schedule10B5">#REF!</definedName>
    <definedName name="Schedule10B6">#REF!</definedName>
    <definedName name="Schedule11B1">#REF!</definedName>
    <definedName name="Schedule11B2">#REF!</definedName>
    <definedName name="Schedule11B3">#REF!</definedName>
    <definedName name="Schedule11B4">#REF!</definedName>
    <definedName name="Schedule11B5">#REF!</definedName>
    <definedName name="Schedule12B1">#REF!</definedName>
    <definedName name="Schedule12B2">#REF!</definedName>
    <definedName name="Schedule13B1">#REF!</definedName>
    <definedName name="Schedule14B1">#REF!</definedName>
    <definedName name="Schedule14B2">#REF!</definedName>
    <definedName name="Schedule14B3">#REF!</definedName>
    <definedName name="Schedule15B1">#REF!</definedName>
    <definedName name="Schedule15B2">#REF!</definedName>
    <definedName name="Schedule15B3">#REF!</definedName>
    <definedName name="Schedule15B4">#REF!</definedName>
    <definedName name="Schedule15B5">#REF!</definedName>
    <definedName name="Schedule16B1">#REF!</definedName>
    <definedName name="Schedule16B2">#REF!</definedName>
    <definedName name="Schedule16B3">#REF!</definedName>
    <definedName name="Schedule16B4">#REF!</definedName>
    <definedName name="Schedule16B5">#REF!</definedName>
    <definedName name="Schedule17B1">#REF!</definedName>
    <definedName name="Schedule17B2">#REF!</definedName>
    <definedName name="Schedule17B3">#REF!</definedName>
    <definedName name="Schedule17B4" localSheetId="3">#REF!</definedName>
    <definedName name="Schedule17B4">#REF!</definedName>
    <definedName name="Schedule17B5">#REF!</definedName>
    <definedName name="Schedule18B1">#REF!</definedName>
    <definedName name="Schedule19B1">#REF!</definedName>
    <definedName name="Schedule19B2">#REF!</definedName>
    <definedName name="Schedule19B3">#REF!</definedName>
    <definedName name="Schedule20B1">#REF!</definedName>
    <definedName name="Schedule20B2">#REF!</definedName>
    <definedName name="Schedule20B3">#REF!</definedName>
    <definedName name="Schedule20B4">#REF!</definedName>
    <definedName name="Schedule20B5">#REF!</definedName>
    <definedName name="Schedule20B6">#REF!</definedName>
    <definedName name="Schedule21B1">#REF!</definedName>
    <definedName name="Schedule21B2">#REF!</definedName>
    <definedName name="Schedule21B3">#REF!</definedName>
    <definedName name="Schedule21B4">#REF!</definedName>
    <definedName name="Schedule21B5">#REF!</definedName>
    <definedName name="Schedule22B1">#REF!</definedName>
    <definedName name="Schedule22B2">#REF!</definedName>
    <definedName name="Schedule22B3">#REF!</definedName>
    <definedName name="Schedule22B4">#REF!</definedName>
    <definedName name="Schedule22B5">#REF!</definedName>
    <definedName name="Schedule22B6">#REF!</definedName>
    <definedName name="Schedule22B7">#REF!</definedName>
    <definedName name="Schedule22B8">#REF!</definedName>
    <definedName name="Schedule23B1">#REF!</definedName>
    <definedName name="Schedule23B2">#REF!</definedName>
    <definedName name="Schedule24E1">#REF!</definedName>
    <definedName name="Schedule24E2">#REF!</definedName>
    <definedName name="Schedule24E3">#REF!</definedName>
    <definedName name="Schedule25B1">#REF!</definedName>
    <definedName name="Schedule25B2">#REF!</definedName>
    <definedName name="Schedule25B3">#REF!</definedName>
    <definedName name="Schedule26E1">#REF!</definedName>
    <definedName name="Schedule26E2">#REF!</definedName>
    <definedName name="Schedule26E3">#REF!</definedName>
    <definedName name="Schedule26E4">#REF!</definedName>
    <definedName name="Schedule26E5">#REF!</definedName>
    <definedName name="Schedule28B1">#REF!</definedName>
    <definedName name="Schedule28B2">#REF!</definedName>
    <definedName name="Schedule28B3">#REF!</definedName>
    <definedName name="Schedule29B1">#REF!</definedName>
    <definedName name="Schedule29B10">#REF!</definedName>
    <definedName name="Schedule30B1">#REF!</definedName>
    <definedName name="Schedule4B1">#REF!</definedName>
    <definedName name="Schedule4B2">#REF!</definedName>
    <definedName name="Schedule4B3">#REF!</definedName>
    <definedName name="Schedule4B5">#REF!</definedName>
    <definedName name="Schedule5B1">#REF!</definedName>
    <definedName name="Schedule5B2">#REF!</definedName>
    <definedName name="Schedule5B3">#REF!</definedName>
    <definedName name="Schedule5B4">#REF!</definedName>
    <definedName name="Schedule5B5">#REF!</definedName>
    <definedName name="Schedule6B1">#REF!</definedName>
    <definedName name="Schedule6B2">#REF!</definedName>
    <definedName name="Schedule6B3">#REF!</definedName>
    <definedName name="Schedule6B4">#REF!</definedName>
    <definedName name="Schedule6B5">#REF!</definedName>
    <definedName name="Schedule7B1">#REF!</definedName>
    <definedName name="Schedule7B2">#REF!</definedName>
    <definedName name="Schedule7B3">#REF!</definedName>
    <definedName name="Schedule7B4" localSheetId="3">#REF!</definedName>
    <definedName name="Schedule7B4">#REF!</definedName>
    <definedName name="Schedule7B5">#REF!</definedName>
    <definedName name="Schedule8B1">#REF!</definedName>
    <definedName name="Schedule9B1">#REF!</definedName>
    <definedName name="Schedule9B2">#REF!</definedName>
    <definedName name="Schedule9B3">#REF!</definedName>
    <definedName name="SCOTT">#REF!</definedName>
    <definedName name="sdd">#REF!</definedName>
    <definedName name="sdfawer">#REF!</definedName>
    <definedName name="sdfsdrr">#REF!</definedName>
    <definedName name="sdgggg">#REF!</definedName>
    <definedName name="sdqwqweqw">#REF!</definedName>
    <definedName name="Sec">#REF!</definedName>
    <definedName name="Secondpage">#REF!</definedName>
    <definedName name="SEG1_DIRECTION1">#REF!</definedName>
    <definedName name="SEG1_FROM1">#REF!</definedName>
    <definedName name="SEG1_SORT1">#REF!</definedName>
    <definedName name="SEG1_TO1">#REF!</definedName>
    <definedName name="SEG2_DIRECTION1">#REF!</definedName>
    <definedName name="SEG2_FROM1">#REF!</definedName>
    <definedName name="SEG2_SORT1">#REF!</definedName>
    <definedName name="SEG2_TO1">#REF!</definedName>
    <definedName name="SEG3_DIRECTION1">#REF!</definedName>
    <definedName name="SEG3_FROM1">#REF!</definedName>
    <definedName name="SEG3_SORT1">#REF!</definedName>
    <definedName name="SEG3_TO1">#REF!</definedName>
    <definedName name="SEG4_DIRECTION1">#REF!</definedName>
    <definedName name="SEG4_FROM1">#REF!</definedName>
    <definedName name="SEG4_SORT1">#REF!</definedName>
    <definedName name="SEG4_TO1">#REF!</definedName>
    <definedName name="SEG5_DIRECTION1">#REF!</definedName>
    <definedName name="SEG5_FROM1">#REF!</definedName>
    <definedName name="SEG5_SORT1">#REF!</definedName>
    <definedName name="SEG5_TO1">#REF!</definedName>
    <definedName name="SEG6_DIRECTION1">#REF!</definedName>
    <definedName name="SEG6_FROM1">#REF!</definedName>
    <definedName name="SEG6_SORT1">#REF!</definedName>
    <definedName name="SEG6_TO1">#REF!</definedName>
    <definedName name="Segmented_Summary" localSheetId="3">#REF!</definedName>
    <definedName name="Segmented_Summary">#REF!</definedName>
    <definedName name="sencount" hidden="1">2</definedName>
    <definedName name="sepmax" localSheetId="0">#REF!</definedName>
    <definedName name="sepmax">#REF!</definedName>
    <definedName name="SETOFBOOKSID1">#REF!</definedName>
    <definedName name="SETOFBOOKSNAME1">#REF!</definedName>
    <definedName name="SETUP">#REF!</definedName>
    <definedName name="SETUP_2">#REF!</definedName>
    <definedName name="sfgheruyetyujuetyue5tyebertyeuyuyjetyuetuy" hidden="1">#REF!</definedName>
    <definedName name="SGAPercentOfRevenues">#REF!</definedName>
    <definedName name="Significant_Income_Variances" localSheetId="3">#REF!</definedName>
    <definedName name="Significant_Income_Variances">#REF!</definedName>
    <definedName name="Slide_YTD_Actuals" localSheetId="3">#REF!</definedName>
    <definedName name="Slide_YTD_Actuals">#REF!</definedName>
    <definedName name="snare" localSheetId="3">#REF!</definedName>
    <definedName name="snare">#REF!</definedName>
    <definedName name="snare1" localSheetId="3">#REF!</definedName>
    <definedName name="snare1">#REF!</definedName>
    <definedName name="solver_rel1" hidden="1">2</definedName>
    <definedName name="SORT" localSheetId="3">#REF!</definedName>
    <definedName name="SORT">#REF!</definedName>
    <definedName name="sort_area" localSheetId="3">#REF!</definedName>
    <definedName name="sort_area">#REF!</definedName>
    <definedName name="Span">#REF!</definedName>
    <definedName name="Specialized_Hardware" localSheetId="3">#REF!</definedName>
    <definedName name="Specialized_Hardware">#REF!</definedName>
    <definedName name="SquareFooting">#REF!</definedName>
    <definedName name="START">#N/A</definedName>
    <definedName name="STARTBUDGETPOST1">#REF!</definedName>
    <definedName name="StartColumnIndex" localSheetId="3">#REF!</definedName>
    <definedName name="StartColumnIndex">#REF!</definedName>
    <definedName name="StartColumnRowIndex" localSheetId="3">#REF!</definedName>
    <definedName name="StartColumnRowIndex">#REF!</definedName>
    <definedName name="STARTPERIODNAME1">#REF!</definedName>
    <definedName name="STARTPERIODNUM1">#REF!</definedName>
    <definedName name="STARTPERIODYEAR1">#REF!</definedName>
    <definedName name="StartRowLineItemIndex" localSheetId="3">#REF!</definedName>
    <definedName name="StartRowLineItemIndex">#REF!</definedName>
    <definedName name="Statement_of_Earnings" localSheetId="3">#REF!</definedName>
    <definedName name="Statement_of_Earnings">#REF!</definedName>
    <definedName name="Statement_of_Earnings_variances_explanations" localSheetId="3">#REF!</definedName>
    <definedName name="Statement_of_Earnings_variances_explanations">#REF!</definedName>
    <definedName name="STATUS">#REF!</definedName>
    <definedName name="StatusList" comment="Status of the appropriation and the stage the project is at.  Applies to Isolated Generation and Direct Assigned projects.">#REF!</definedName>
    <definedName name="STEWART_" localSheetId="1">#REF!</definedName>
    <definedName name="STEWART_" localSheetId="0">#REF!</definedName>
    <definedName name="STEWART_" localSheetId="2">'YEC FPV 2025'!#REF!</definedName>
    <definedName name="STEWART_" localSheetId="3">#REF!</definedName>
    <definedName name="STEWART_">#REF!</definedName>
    <definedName name="STEWARTKWHR" localSheetId="1">#REF!</definedName>
    <definedName name="STEWARTKWHR" localSheetId="0">#REF!</definedName>
    <definedName name="STEWARTKWHR" localSheetId="2">'YEC FPV 2025'!#REF!</definedName>
    <definedName name="STEWARTKWHR" localSheetId="3">#REF!</definedName>
    <definedName name="STEWARTKWHR">#REF!</definedName>
    <definedName name="STEWARTLITRES" localSheetId="1">#REF!</definedName>
    <definedName name="STEWARTLITRES" localSheetId="0">#REF!</definedName>
    <definedName name="STEWARTLITRES" localSheetId="2">'YEC FPV 2025'!#REF!</definedName>
    <definedName name="STEWARTLITRES" localSheetId="3">#REF!</definedName>
    <definedName name="STEWARTLITRES">#REF!</definedName>
    <definedName name="str">#REF!</definedName>
    <definedName name="Str_Dwg">#REF!</definedName>
    <definedName name="Stringing">#REF!</definedName>
    <definedName name="StripProdRate">#REF!</definedName>
    <definedName name="SUM">#REF!</definedName>
    <definedName name="SUMMARY" localSheetId="1">#REF!</definedName>
    <definedName name="SUMMARY" localSheetId="3">#REF!</definedName>
    <definedName name="SUMMARY">#REF!</definedName>
    <definedName name="supplied">#REF!,#REF!,#REF!,#REF!,#REF!,#REF!,#REF!,#REF!,#REF!</definedName>
    <definedName name="SWIFT_" localSheetId="1">#REF!</definedName>
    <definedName name="SWIFT_" localSheetId="0">#REF!</definedName>
    <definedName name="SWIFT_" localSheetId="2">'YEC FPV 2025'!#REF!</definedName>
    <definedName name="SWIFT_" localSheetId="3">#REF!</definedName>
    <definedName name="SWIFT_">#REF!</definedName>
    <definedName name="SWIFTKWHR" localSheetId="1">#REF!</definedName>
    <definedName name="SWIFTKWHR" localSheetId="0">#REF!</definedName>
    <definedName name="SWIFTKWHR" localSheetId="2">'YEC FPV 2025'!#REF!</definedName>
    <definedName name="SWIFTKWHR" localSheetId="3">#REF!</definedName>
    <definedName name="SWIFTKWHR">#REF!</definedName>
    <definedName name="SWIFTLITRES" localSheetId="1">#REF!</definedName>
    <definedName name="SWIFTLITRES" localSheetId="0">#REF!</definedName>
    <definedName name="SWIFTLITRES" localSheetId="2">'YEC FPV 2025'!#REF!</definedName>
    <definedName name="SWIFTLITRES" localSheetId="3">#REF!</definedName>
    <definedName name="SWIFTLITRES">#REF!</definedName>
    <definedName name="Swvu.capdev1." hidden="1">#REF!</definedName>
    <definedName name="Swvu.capdev2." hidden="1">#REF!</definedName>
    <definedName name="Swvu.cear." hidden="1">#REF!</definedName>
    <definedName name="T">#REF!</definedName>
    <definedName name="TABLE" localSheetId="1">#REF!</definedName>
    <definedName name="TABLE" localSheetId="0">#REF!</definedName>
    <definedName name="TABLE" localSheetId="2">'YEC FPV 2025'!#REF!</definedName>
    <definedName name="TABLE" localSheetId="3">#REF!</definedName>
    <definedName name="TABLE">#REF!</definedName>
    <definedName name="TableName">"Dummy"</definedName>
    <definedName name="tax_installments">#REF!</definedName>
    <definedName name="taxes">#REF!</definedName>
    <definedName name="TC">#REF!</definedName>
    <definedName name="Telecomm" localSheetId="3">#REF!,#REF!,#REF!,#REF!,#REF!,#REF!,#REF!,#REF!,#REF!</definedName>
    <definedName name="Telecomm">#REF!,#REF!,#REF!,#REF!,#REF!,#REF!,#REF!,#REF!,#REF!</definedName>
    <definedName name="temp1">#REF!</definedName>
    <definedName name="temp2">#REF!</definedName>
    <definedName name="TERM">#N/A</definedName>
    <definedName name="TermDebtAmount">#REF!</definedName>
    <definedName name="TermDebtAmPeriodYears">#REF!</definedName>
    <definedName name="TermDebtPayments">#REF!</definedName>
    <definedName name="TermDebtRate">#REF!</definedName>
    <definedName name="Terminals_cost" localSheetId="3">#REF!</definedName>
    <definedName name="Terminals_cost">#REF!</definedName>
    <definedName name="Terminals_num" localSheetId="3">#REF!</definedName>
    <definedName name="Terminals_num">#REF!</definedName>
    <definedName name="TERPY1">#N/A</definedName>
    <definedName name="TERPY2">#N/A</definedName>
    <definedName name="TEST" localSheetId="1">#REF!</definedName>
    <definedName name="TEST" localSheetId="0">#REF!</definedName>
    <definedName name="TEST" localSheetId="2">'YEC FPV 2025'!#REF!</definedName>
    <definedName name="TEST" localSheetId="3">#REF!</definedName>
    <definedName name="TEST">#REF!</definedName>
    <definedName name="TITLE" localSheetId="1">#REF!</definedName>
    <definedName name="TITLE" localSheetId="3">#REF!</definedName>
    <definedName name="TITLE">#REF!</definedName>
    <definedName name="Title_draft">#REF!</definedName>
    <definedName name="TL_K">#REF!</definedName>
    <definedName name="TOdepall">#REF!</definedName>
    <definedName name="TOforeall">#REF!</definedName>
    <definedName name="TOP">#REF!</definedName>
    <definedName name="TOT">#REF!</definedName>
    <definedName name="TOT0009">#REF!</definedName>
    <definedName name="TOT0009_11_12">#REF!</definedName>
    <definedName name="TOT0009_11_12_113" localSheetId="1">#REF!,#REF!,#REF!</definedName>
    <definedName name="TOT0009_11_12_113" localSheetId="3">#REF!,#REF!,#REF!</definedName>
    <definedName name="TOT0009_11_12_113">#REF!,#REF!,#REF!</definedName>
    <definedName name="TOT0011">#REF!</definedName>
    <definedName name="TOT0012">#REF!</definedName>
    <definedName name="TOT009_11_12_113">#REF!</definedName>
    <definedName name="TOT0099">#REF!</definedName>
    <definedName name="TOTAL">#REF!</definedName>
    <definedName name="TOTAL_CAPITAL" localSheetId="3">#REF!</definedName>
    <definedName name="TOTAL_CAPITAL">#REF!</definedName>
    <definedName name="Total_Distributed" localSheetId="3">#REF!</definedName>
    <definedName name="Total_Distributed">#REF!</definedName>
    <definedName name="Total_Distribution">#REF!</definedName>
    <definedName name="Total_Hardware" localSheetId="3">#REF!</definedName>
    <definedName name="Total_Hardware">#REF!</definedName>
    <definedName name="Total_Mainframe_Costs" localSheetId="3">#REF!</definedName>
    <definedName name="Total_Mainframe_Costs">#REF!</definedName>
    <definedName name="TOTAL_O_M" localSheetId="3">#REF!</definedName>
    <definedName name="TOTAL_O_M">#REF!</definedName>
    <definedName name="Total_O_M_project" localSheetId="3">#REF!</definedName>
    <definedName name="Total_O_M_project">#REF!</definedName>
    <definedName name="Total_Standard_Hardware" localSheetId="3">#REF!</definedName>
    <definedName name="Total_Standard_Hardware">#REF!</definedName>
    <definedName name="TOTALS">#N/A</definedName>
    <definedName name="TOUR1">#N/A</definedName>
    <definedName name="TOUR2">#N/A</definedName>
    <definedName name="TOUR2F">#N/A</definedName>
    <definedName name="TOUR3O">#N/A</definedName>
    <definedName name="TOUR3P">#N/A</definedName>
    <definedName name="TOUR3T">#N/A</definedName>
    <definedName name="TOUR4">#N/A</definedName>
    <definedName name="TOUR5">#N/A</definedName>
    <definedName name="TOUR5I">#N/A</definedName>
    <definedName name="TOUR5T">#N/A</definedName>
    <definedName name="TOUR6">#N/A</definedName>
    <definedName name="TOURCAPFIN">#N/A</definedName>
    <definedName name="TOURCAPIN">#N/A</definedName>
    <definedName name="TOURIND">#N/A</definedName>
    <definedName name="TOUROLDOM">#N/A</definedName>
    <definedName name="TOUROLDOMR">#N/A</definedName>
    <definedName name="TOURPE">#N/A</definedName>
    <definedName name="TOURPF">#N/A</definedName>
    <definedName name="TOURTERM">#N/A</definedName>
    <definedName name="Tower">#REF!</definedName>
    <definedName name="Training_Cost" localSheetId="3">#REF!</definedName>
    <definedName name="Training_Cost">#REF!</definedName>
    <definedName name="Trans" localSheetId="3">#REF!</definedName>
    <definedName name="Trans">#REF!</definedName>
    <definedName name="TRANSFER">#N/A</definedName>
    <definedName name="TransTotal" localSheetId="3">#REF!</definedName>
    <definedName name="TransTotal">#REF!</definedName>
    <definedName name="TREV">#N/A</definedName>
    <definedName name="trout1" localSheetId="3">#REF!</definedName>
    <definedName name="trout1">#REF!</definedName>
    <definedName name="ttlannualdiesel">#REF!</definedName>
    <definedName name="ttlannualeso">#REF!</definedName>
    <definedName name="ttlannualsales">#REF!</definedName>
    <definedName name="ttlretailsales9899">#REF!</definedName>
    <definedName name="ttlyecdiesel9899">#REF!</definedName>
    <definedName name="ttlyeceso9899">#REF!</definedName>
    <definedName name="TX00009_11_12" localSheetId="1">#REF!,#REF!,#REF!,#REF!,#REF!,#REF!</definedName>
    <definedName name="TX00009_11_12" localSheetId="3">#REF!,#REF!,#REF!,#REF!,#REF!,#REF!</definedName>
    <definedName name="TX00009_11_12">#REF!,#REF!,#REF!,#REF!,#REF!,#REF!</definedName>
    <definedName name="TX0001">#REF!,#REF!</definedName>
    <definedName name="TX0004">#REF!,#REF!</definedName>
    <definedName name="TX0009_11_12" localSheetId="3">#REF!,#REF!,#REF!,#REF!,#REF!</definedName>
    <definedName name="TX0009_11_12">#REF!,#REF!,#REF!,#REF!,#REF!</definedName>
    <definedName name="TX0009_11_12_113" localSheetId="1">#REF!,#REF!,#REF!,#REF!,#REF!,#REF!,#REF!,#REF!,#REF!,#REF!,#REF!,#REF!,#REF!,#REF!</definedName>
    <definedName name="TX0009_11_12_113" localSheetId="3">#REF!,#REF!,#REF!,#REF!,#REF!,#REF!,#REF!,#REF!,#REF!,#REF!,#REF!,#REF!,#REF!,#REF!</definedName>
    <definedName name="TX0009_11_12_113">#REF!,#REF!,#REF!,#REF!,#REF!,#REF!,#REF!,#REF!,#REF!,#REF!,#REF!,#REF!,#REF!,#REF!</definedName>
    <definedName name="uf">#REF!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nions">#REF!</definedName>
    <definedName name="UPDATELOGICTYPE1">#REF!</definedName>
    <definedName name="Value">OFFSET(#REF!,0,0,#REF!,1)</definedName>
    <definedName name="ValueDate">#REF!</definedName>
    <definedName name="variance" localSheetId="3">#REF!</definedName>
    <definedName name="variance">#REF!</definedName>
    <definedName name="VARIANCES" localSheetId="3">#REF!</definedName>
    <definedName name="VARIANCES">#REF!</definedName>
    <definedName name="VDD" localSheetId="3">#REF!</definedName>
    <definedName name="VDD">#REF!</definedName>
    <definedName name="VDT">#REF!</definedName>
    <definedName name="VehDep">#REF!</definedName>
    <definedName name="VEST">#REF!</definedName>
    <definedName name="View">OFFSET(#REF!,0,0,#REF!,1)</definedName>
    <definedName name="Voice___Long_Distance" localSheetId="3">#REF!</definedName>
    <definedName name="Voice___Long_Distance">#REF!</definedName>
    <definedName name="Voice_Lines_cost" localSheetId="3">#REF!</definedName>
    <definedName name="Voice_Lines_cost">#REF!</definedName>
    <definedName name="Voice_Lines_num" localSheetId="3">#REF!</definedName>
    <definedName name="Voice_Lines_num">#REF!</definedName>
    <definedName name="Voice_Mail_cost" localSheetId="3">#REF!</definedName>
    <definedName name="Voice_Mail_cost">#REF!</definedName>
    <definedName name="Voice_Mail_num" localSheetId="3">#REF!</definedName>
    <definedName name="Voice_Mail_num">#REF!</definedName>
    <definedName name="Voice_Sets_cost" localSheetId="3">#REF!</definedName>
    <definedName name="Voice_Sets_cost">#REF!</definedName>
    <definedName name="Voice_Sets_num" localSheetId="3">#REF!</definedName>
    <definedName name="Voice_Sets_num">#REF!</definedName>
    <definedName name="vvvv" localSheetId="0">#REF!</definedName>
    <definedName name="vvvv">#REF!</definedName>
    <definedName name="w" hidden="1">#REF!</definedName>
    <definedName name="w3aje" localSheetId="0">#REF!</definedName>
    <definedName name="w3aje" localSheetId="2">#REF!</definedName>
    <definedName name="w3aje">#REF!</definedName>
    <definedName name="WA">#REF!</definedName>
    <definedName name="WAA">#REF!</definedName>
    <definedName name="WAN" localSheetId="3">#REF!</definedName>
    <definedName name="WAN">#REF!</definedName>
    <definedName name="Warranty">#REF!</definedName>
    <definedName name="WATSON_" localSheetId="1">#REF!</definedName>
    <definedName name="WATSON_" localSheetId="0">#REF!</definedName>
    <definedName name="WATSON_" localSheetId="2">'YEC FPV 2025'!#REF!</definedName>
    <definedName name="WATSON_" localSheetId="3">#REF!</definedName>
    <definedName name="WATSON_">#REF!</definedName>
    <definedName name="WATSONKWHR" localSheetId="1">#REF!</definedName>
    <definedName name="WATSONKWHR" localSheetId="0">#REF!</definedName>
    <definedName name="WATSONKWHR" localSheetId="2">'YEC FPV 2025'!#REF!</definedName>
    <definedName name="WATSONKWHR" localSheetId="3">#REF!</definedName>
    <definedName name="WATSONKWHR">#REF!</definedName>
    <definedName name="WATSONLITRES" localSheetId="1">#REF!</definedName>
    <definedName name="WATSONLITRES" localSheetId="0">#REF!</definedName>
    <definedName name="WATSONLITRES" localSheetId="2">'YEC FPV 2025'!#REF!</definedName>
    <definedName name="WATSONLITRES" localSheetId="3">#REF!</definedName>
    <definedName name="WATSONLITRES">#REF!</definedName>
    <definedName name="WB">#REF!</definedName>
    <definedName name="WC">#REF!</definedName>
    <definedName name="WC_Tax">#REF!</definedName>
    <definedName name="WD">#REF!</definedName>
    <definedName name="WD2F">#N/A</definedName>
    <definedName name="WD3O">#N/A</definedName>
    <definedName name="WD3P">#N/A</definedName>
    <definedName name="WD3T">#N/A</definedName>
    <definedName name="WD5I">#N/A</definedName>
    <definedName name="WD5T">#N/A</definedName>
    <definedName name="WDIR1">#N/A</definedName>
    <definedName name="WDIR2">#N/A</definedName>
    <definedName name="WDIR2F">#N/A</definedName>
    <definedName name="WDIROLDOM">#N/A</definedName>
    <definedName name="WDIROLDOMR">#N/A</definedName>
    <definedName name="WE">#REF!</definedName>
    <definedName name="Wek_K">#REF!</definedName>
    <definedName name="wer">#REF!</definedName>
    <definedName name="werwe">#REF!</definedName>
    <definedName name="werwer">#REF!</definedName>
    <definedName name="what">#REF!</definedName>
    <definedName name="WHSE_" localSheetId="1">#REF!</definedName>
    <definedName name="WHSE_" localSheetId="0">#REF!</definedName>
    <definedName name="WHSE_" localSheetId="2">'YEC FPV 2025'!#REF!</definedName>
    <definedName name="WHSE_" localSheetId="3">#REF!</definedName>
    <definedName name="WHSE_">#REF!</definedName>
    <definedName name="WHSEKWHR" localSheetId="1">#REF!</definedName>
    <definedName name="WHSEKWHR" localSheetId="0">#REF!</definedName>
    <definedName name="WHSEKWHR" localSheetId="2">'YEC FPV 2025'!#REF!</definedName>
    <definedName name="WHSEKWHR" localSheetId="3">#REF!</definedName>
    <definedName name="WHSEKWHR">#REF!</definedName>
    <definedName name="WIP">#REF!</definedName>
    <definedName name="WorkingDaysPerMonth">#REF!</definedName>
    <definedName name="worksh_bs_pg1">#REF!</definedName>
    <definedName name="worksh_bs_pg2">#REF!</definedName>
    <definedName name="worksh_cfp1">#REF!</definedName>
    <definedName name="worksh_cfp2">#REF!</definedName>
    <definedName name="worksh_incstmt">#REF!</definedName>
    <definedName name="worksh_interco_pg1">#REF!</definedName>
    <definedName name="worksh_interco_pg2">#REF!</definedName>
    <definedName name="worksh_retearn">#REF!</definedName>
    <definedName name="wrn.Account._.Codes." localSheetId="5" hidden="1">{#N/A,#N/A,FALSE,"Account Codes"}</definedName>
    <definedName name="wrn.Account._.Codes." localSheetId="4" hidden="1">{#N/A,#N/A,FALSE,"Account Codes"}</definedName>
    <definedName name="wrn.Account._.Codes." localSheetId="1" hidden="1">{#N/A,#N/A,FALSE,"Account Codes"}</definedName>
    <definedName name="wrn.Account._.Codes." localSheetId="0" hidden="1">{#N/A,#N/A,FALSE,"Account Codes"}</definedName>
    <definedName name="wrn.Account._.Codes." localSheetId="3" hidden="1">{#N/A,#N/A,FALSE,"Account Codes"}</definedName>
    <definedName name="wrn.Account._.Codes." hidden="1">{#N/A,#N/A,FALSE,"Account Codes"}</definedName>
    <definedName name="wrn.acct_codes" hidden="1">{#N/A,#N/A,FALSE,"Account Codes"}</definedName>
    <definedName name="wrn.APL._.Report." localSheetId="5" hidden="1">{#N/A,#N/A,FALSE,"title";#N/A,#N/A,FALSE,"earn by plant";#N/A,#N/A,FALSE,"earn";#N/A,#N/A,FALSE,"balsh";#N/A,#N/A,FALSE,"stchg";#N/A,#N/A,FALSE,"var-explan";#N/A,#N/A,FALSE,"othassets";#N/A,#N/A,FALSE,"capex"}</definedName>
    <definedName name="wrn.APL._.Report." localSheetId="4" hidden="1">{#N/A,#N/A,FALSE,"title";#N/A,#N/A,FALSE,"earn by plant";#N/A,#N/A,FALSE,"earn";#N/A,#N/A,FALSE,"balsh";#N/A,#N/A,FALSE,"stchg";#N/A,#N/A,FALSE,"var-explan";#N/A,#N/A,FALSE,"othassets";#N/A,#N/A,FALSE,"capex"}</definedName>
    <definedName name="wrn.APL._.Report." localSheetId="1" hidden="1">{#N/A,#N/A,FALSE,"title";#N/A,#N/A,FALSE,"earn by plant";#N/A,#N/A,FALSE,"earn";#N/A,#N/A,FALSE,"balsh";#N/A,#N/A,FALSE,"stchg";#N/A,#N/A,FALSE,"var-explan";#N/A,#N/A,FALSE,"othassets";#N/A,#N/A,FALSE,"capex"}</definedName>
    <definedName name="wrn.APL._.Report." localSheetId="0" hidden="1">{#N/A,#N/A,FALSE,"title";#N/A,#N/A,FALSE,"earn by plant";#N/A,#N/A,FALSE,"earn";#N/A,#N/A,FALSE,"balsh";#N/A,#N/A,FALSE,"stchg";#N/A,#N/A,FALSE,"var-explan";#N/A,#N/A,FALSE,"othassets";#N/A,#N/A,FALSE,"capex"}</definedName>
    <definedName name="wrn.APL._.Report." localSheetId="3" hidden="1">{#N/A,#N/A,FALSE,"title";#N/A,#N/A,FALSE,"earn by plant";#N/A,#N/A,FALSE,"earn";#N/A,#N/A,FALSE,"balsh";#N/A,#N/A,FALSE,"stchg";#N/A,#N/A,FALSE,"var-explan";#N/A,#N/A,FALSE,"othassets";#N/A,#N/A,FALSE,"capex"}</definedName>
    <definedName name="wrn.APL._.Report." hidden="1">{#N/A,#N/A,FALSE,"title";#N/A,#N/A,FALSE,"earn by plant";#N/A,#N/A,FALSE,"earn";#N/A,#N/A,FALSE,"balsh";#N/A,#N/A,FALSE,"stchg";#N/A,#N/A,FALSE,"var-explan";#N/A,#N/A,FALSE,"othassets";#N/A,#N/A,FALSE,"capex"}</definedName>
    <definedName name="wrn.Bank._.LOC." localSheetId="5" hidden="1">{#N/A,#N/A,FALSE,"Bank LOC(U.S.Canada)"}</definedName>
    <definedName name="wrn.Bank._.LOC." localSheetId="4" hidden="1">{#N/A,#N/A,FALSE,"Bank LOC(U.S.Canada)"}</definedName>
    <definedName name="wrn.Bank._.LOC." localSheetId="1" hidden="1">{#N/A,#N/A,FALSE,"Bank LOC(U.S.Canada)"}</definedName>
    <definedName name="wrn.Bank._.LOC." localSheetId="0" hidden="1">{#N/A,#N/A,FALSE,"Bank LOC(U.S.Canada)"}</definedName>
    <definedName name="wrn.Bank._.LOC." localSheetId="3" hidden="1">{#N/A,#N/A,FALSE,"Bank LOC(U.S.Canada)"}</definedName>
    <definedName name="wrn.Bank._.LOC." hidden="1">{#N/A,#N/A,FALSE,"Bank LOC(U.S.Canada)"}</definedName>
    <definedName name="wrn.Capital._.Expenditure._.Reports." hidden="1">{"capstats",#N/A,FALSE,"CAPSTATS";"cear",#N/A,FALSE,"CEARRPT";"capdev1",#N/A,FALSE,"CAPDEV1";"capdev2",#N/A,FALSE,"CAPDEV2"}</definedName>
    <definedName name="wrn.Directors._.Report." localSheetId="5" hidden="1">{#N/A,#N/A,FALSE,"Dir";#N/A,#N/A,FALSE,"Dir1";#N/A,#N/A,FALSE,"Dir2";#N/A,#N/A,FALSE,"Dir3";#N/A,#N/A,FALSE,"Dir4";#N/A,#N/A,FALSE,"Dir5";#N/A,#N/A,FALSE,"Dir6";#N/A,#N/A,FALSE,"Dir7";#N/A,#N/A,FALSE,"Dir8";#N/A,#N/A,FALSE,"Dir9"}</definedName>
    <definedName name="wrn.Directors._.Report." localSheetId="4" hidden="1">{#N/A,#N/A,FALSE,"Dir";#N/A,#N/A,FALSE,"Dir1";#N/A,#N/A,FALSE,"Dir2";#N/A,#N/A,FALSE,"Dir3";#N/A,#N/A,FALSE,"Dir4";#N/A,#N/A,FALSE,"Dir5";#N/A,#N/A,FALSE,"Dir6";#N/A,#N/A,FALSE,"Dir7";#N/A,#N/A,FALSE,"Dir8";#N/A,#N/A,FALSE,"Dir9"}</definedName>
    <definedName name="wrn.Directors._.Report." localSheetId="1" hidden="1">{#N/A,#N/A,FALSE,"Dir";#N/A,#N/A,FALSE,"Dir1";#N/A,#N/A,FALSE,"Dir2";#N/A,#N/A,FALSE,"Dir3";#N/A,#N/A,FALSE,"Dir4";#N/A,#N/A,FALSE,"Dir5";#N/A,#N/A,FALSE,"Dir6";#N/A,#N/A,FALSE,"Dir7";#N/A,#N/A,FALSE,"Dir8";#N/A,#N/A,FALSE,"Dir9"}</definedName>
    <definedName name="wrn.Directors._.Report." localSheetId="0" hidden="1">{#N/A,#N/A,FALSE,"Dir";#N/A,#N/A,FALSE,"Dir1";#N/A,#N/A,FALSE,"Dir2";#N/A,#N/A,FALSE,"Dir3";#N/A,#N/A,FALSE,"Dir4";#N/A,#N/A,FALSE,"Dir5";#N/A,#N/A,FALSE,"Dir6";#N/A,#N/A,FALSE,"Dir7";#N/A,#N/A,FALSE,"Dir8";#N/A,#N/A,FALSE,"Dir9"}</definedName>
    <definedName name="wrn.Directors._.Report." localSheetId="3" hidden="1">{#N/A,#N/A,FALSE,"Dir";#N/A,#N/A,FALSE,"Dir1";#N/A,#N/A,FALSE,"Dir2";#N/A,#N/A,FALSE,"Dir3";#N/A,#N/A,FALSE,"Dir4";#N/A,#N/A,FALSE,"Dir5";#N/A,#N/A,FALSE,"Dir6";#N/A,#N/A,FALSE,"Dir7";#N/A,#N/A,FALSE,"Dir8";#N/A,#N/A,FALSE,"Dir9"}</definedName>
    <definedName name="wrn.Directors._.Report." hidden="1">{#N/A,#N/A,FALSE,"Dir";#N/A,#N/A,FALSE,"Dir1";#N/A,#N/A,FALSE,"Dir2";#N/A,#N/A,FALSE,"Dir3";#N/A,#N/A,FALSE,"Dir4";#N/A,#N/A,FALSE,"Dir5";#N/A,#N/A,FALSE,"Dir6";#N/A,#N/A,FALSE,"Dir7";#N/A,#N/A,FALSE,"Dir8";#N/A,#N/A,FALSE,"Dir9"}</definedName>
    <definedName name="wrn.Generation._.Scheduling." localSheetId="5" hidden="1">{"Generation Schedule",#N/A,FALSE,"Generation"}</definedName>
    <definedName name="wrn.Generation._.Scheduling." localSheetId="4" hidden="1">{"Generation Schedule",#N/A,FALSE,"Generation"}</definedName>
    <definedName name="wrn.Generation._.Scheduling." localSheetId="1" hidden="1">{"Generation Schedule",#N/A,FALSE,"Generation"}</definedName>
    <definedName name="wrn.Generation._.Scheduling." localSheetId="0" hidden="1">{"Generation Schedule",#N/A,FALSE,"Generation"}</definedName>
    <definedName name="wrn.Generation._.Scheduling." localSheetId="3" hidden="1">{"Generation Schedule",#N/A,FALSE,"Generation"}</definedName>
    <definedName name="wrn.Generation._.Scheduling." hidden="1">{"Generation Schedule",#N/A,FALSE,"Generation"}</definedName>
    <definedName name="wrn.Key._.Assumpt" hidden="1">{#N/A,#N/A,FALSE,"Key Assumptions"}</definedName>
    <definedName name="wrn.Key._.Assumptions." localSheetId="5" hidden="1">{#N/A,#N/A,FALSE,"Key Assumptions"}</definedName>
    <definedName name="wrn.Key._.Assumptions." localSheetId="4" hidden="1">{#N/A,#N/A,FALSE,"Key Assumptions"}</definedName>
    <definedName name="wrn.Key._.Assumptions." localSheetId="1" hidden="1">{#N/A,#N/A,FALSE,"Key Assumptions"}</definedName>
    <definedName name="wrn.Key._.Assumptions." localSheetId="0" hidden="1">{#N/A,#N/A,FALSE,"Key Assumptions"}</definedName>
    <definedName name="wrn.Key._.Assumptions." localSheetId="3" hidden="1">{#N/A,#N/A,FALSE,"Key Assumptions"}</definedName>
    <definedName name="wrn.Key._.Assumptions." hidden="1">{#N/A,#N/A,FALSE,"Key Assumptions"}</definedName>
    <definedName name="wrn.Mthly._.Financial._.Report." localSheetId="5" hidden="1">{#N/A,#N/A,FALSE,"MR";#N/A,#N/A,FALSE,"Summ 1";#N/A,#N/A,FALSE,"Inc Stmt";#N/A,#N/A,FALSE,"Frcst IS";#N/A,#N/A,FALSE,"IS Var";#N/A,#N/A,FALSE,"BS";#N/A,#N/A,FALSE,"SC";#N/A,#N/A,FALSE,"AIP";#N/A,#N/A,FALSE,"Av";#N/A,#N/A,FALSE,"Rev";#N/A,#N/A,FALSE,"NRG";#N/A,#N/A,FALSE,"XS";#N/A,#N/A,FALSE,"Fuel";#N/A,#N/A,FALSE,"O&amp;M";#N/A,#N/A,FALSE,"CESR";#N/A,#N/A,FALSE,"HrlyPP";#N/A,#N/A,FALSE,"MinMaxAv"}</definedName>
    <definedName name="wrn.Mthly._.Financial._.Report." localSheetId="4" hidden="1">{#N/A,#N/A,FALSE,"MR";#N/A,#N/A,FALSE,"Summ 1";#N/A,#N/A,FALSE,"Inc Stmt";#N/A,#N/A,FALSE,"Frcst IS";#N/A,#N/A,FALSE,"IS Var";#N/A,#N/A,FALSE,"BS";#N/A,#N/A,FALSE,"SC";#N/A,#N/A,FALSE,"AIP";#N/A,#N/A,FALSE,"Av";#N/A,#N/A,FALSE,"Rev";#N/A,#N/A,FALSE,"NRG";#N/A,#N/A,FALSE,"XS";#N/A,#N/A,FALSE,"Fuel";#N/A,#N/A,FALSE,"O&amp;M";#N/A,#N/A,FALSE,"CESR";#N/A,#N/A,FALSE,"HrlyPP";#N/A,#N/A,FALSE,"MinMaxAv"}</definedName>
    <definedName name="wrn.Mthly._.Financial._.Report." localSheetId="1" hidden="1">{#N/A,#N/A,FALSE,"MR";#N/A,#N/A,FALSE,"Summ 1";#N/A,#N/A,FALSE,"Inc Stmt";#N/A,#N/A,FALSE,"Frcst IS";#N/A,#N/A,FALSE,"IS Var";#N/A,#N/A,FALSE,"BS";#N/A,#N/A,FALSE,"SC";#N/A,#N/A,FALSE,"AIP";#N/A,#N/A,FALSE,"Av";#N/A,#N/A,FALSE,"Rev";#N/A,#N/A,FALSE,"NRG";#N/A,#N/A,FALSE,"XS";#N/A,#N/A,FALSE,"Fuel";#N/A,#N/A,FALSE,"O&amp;M";#N/A,#N/A,FALSE,"CESR";#N/A,#N/A,FALSE,"HrlyPP";#N/A,#N/A,FALSE,"MinMaxAv"}</definedName>
    <definedName name="wrn.Mthly._.Financial._.Report." localSheetId="0" hidden="1">{#N/A,#N/A,FALSE,"MR";#N/A,#N/A,FALSE,"Summ 1";#N/A,#N/A,FALSE,"Inc Stmt";#N/A,#N/A,FALSE,"Frcst IS";#N/A,#N/A,FALSE,"IS Var";#N/A,#N/A,FALSE,"BS";#N/A,#N/A,FALSE,"SC";#N/A,#N/A,FALSE,"AIP";#N/A,#N/A,FALSE,"Av";#N/A,#N/A,FALSE,"Rev";#N/A,#N/A,FALSE,"NRG";#N/A,#N/A,FALSE,"XS";#N/A,#N/A,FALSE,"Fuel";#N/A,#N/A,FALSE,"O&amp;M";#N/A,#N/A,FALSE,"CESR";#N/A,#N/A,FALSE,"HrlyPP";#N/A,#N/A,FALSE,"MinMaxAv"}</definedName>
    <definedName name="wrn.Mthly._.Financial._.Report." localSheetId="3" hidden="1">{#N/A,#N/A,FALSE,"MR";#N/A,#N/A,FALSE,"Summ 1";#N/A,#N/A,FALSE,"Inc Stmt";#N/A,#N/A,FALSE,"Frcst IS";#N/A,#N/A,FALSE,"IS Var";#N/A,#N/A,FALSE,"BS";#N/A,#N/A,FALSE,"SC";#N/A,#N/A,FALSE,"AIP";#N/A,#N/A,FALSE,"Av";#N/A,#N/A,FALSE,"Rev";#N/A,#N/A,FALSE,"NRG";#N/A,#N/A,FALSE,"XS";#N/A,#N/A,FALSE,"Fuel";#N/A,#N/A,FALSE,"O&amp;M";#N/A,#N/A,FALSE,"CESR";#N/A,#N/A,FALSE,"HrlyPP";#N/A,#N/A,FALSE,"MinMaxAv"}</definedName>
    <definedName name="wrn.Mthly._.Financial._.Report." hidden="1">{#N/A,#N/A,FALSE,"MR";#N/A,#N/A,FALSE,"Summ 1";#N/A,#N/A,FALSE,"Inc Stmt";#N/A,#N/A,FALSE,"Frcst IS";#N/A,#N/A,FALSE,"IS Var";#N/A,#N/A,FALSE,"BS";#N/A,#N/A,FALSE,"SC";#N/A,#N/A,FALSE,"AIP";#N/A,#N/A,FALSE,"Av";#N/A,#N/A,FALSE,"Rev";#N/A,#N/A,FALSE,"NRG";#N/A,#N/A,FALSE,"XS";#N/A,#N/A,FALSE,"Fuel";#N/A,#N/A,FALSE,"O&amp;M";#N/A,#N/A,FALSE,"CESR";#N/A,#N/A,FALSE,"HrlyPP";#N/A,#N/A,FALSE,"MinMaxAv"}</definedName>
    <definedName name="wrn.NID._.Estimate._.Report." hidden="1">{#N/A,#N/A,TRUE,"Estimate Summary";#N/A,#N/A,TRUE,"Transmission Line";#N/A,#N/A,TRUE,"Substation";#N/A,#N/A,TRUE,"Telecommunications"}</definedName>
    <definedName name="wrn.Over._.Under._.250k." hidden="1">{"diff250k",#N/A,FALSE,"CAPSTATS"}</definedName>
    <definedName name="wrn.PGBG._.Report." localSheetId="5" hidden="1">{#N/A,#N/A,FALSE,"title-gr";#N/A,#N/A,FALSE,"earn sum-gr";#N/A,#N/A,FALSE,"EBP-Grp";#N/A,#N/A,FALSE,"Var expl";#N/A,#N/A,FALSE,"chart apl";#N/A,#N/A,FALSE,"chart ap2k"}</definedName>
    <definedName name="wrn.PGBG._.Report." localSheetId="4" hidden="1">{#N/A,#N/A,FALSE,"title-gr";#N/A,#N/A,FALSE,"earn sum-gr";#N/A,#N/A,FALSE,"EBP-Grp";#N/A,#N/A,FALSE,"Var expl";#N/A,#N/A,FALSE,"chart apl";#N/A,#N/A,FALSE,"chart ap2k"}</definedName>
    <definedName name="wrn.PGBG._.Report." localSheetId="1" hidden="1">{#N/A,#N/A,FALSE,"title-gr";#N/A,#N/A,FALSE,"earn sum-gr";#N/A,#N/A,FALSE,"EBP-Grp";#N/A,#N/A,FALSE,"Var expl";#N/A,#N/A,FALSE,"chart apl";#N/A,#N/A,FALSE,"chart ap2k"}</definedName>
    <definedName name="wrn.PGBG._.Report." localSheetId="0" hidden="1">{#N/A,#N/A,FALSE,"title-gr";#N/A,#N/A,FALSE,"earn sum-gr";#N/A,#N/A,FALSE,"EBP-Grp";#N/A,#N/A,FALSE,"Var expl";#N/A,#N/A,FALSE,"chart apl";#N/A,#N/A,FALSE,"chart ap2k"}</definedName>
    <definedName name="wrn.PGBG._.Report." localSheetId="3" hidden="1">{#N/A,#N/A,FALSE,"title-gr";#N/A,#N/A,FALSE,"earn sum-gr";#N/A,#N/A,FALSE,"EBP-Grp";#N/A,#N/A,FALSE,"Var expl";#N/A,#N/A,FALSE,"chart apl";#N/A,#N/A,FALSE,"chart ap2k"}</definedName>
    <definedName name="wrn.PGBG._.Report." hidden="1">{#N/A,#N/A,FALSE,"title-gr";#N/A,#N/A,FALSE,"earn sum-gr";#N/A,#N/A,FALSE,"EBP-Grp";#N/A,#N/A,FALSE,"Var expl";#N/A,#N/A,FALSE,"chart apl";#N/A,#N/A,FALSE,"chart ap2k"}</definedName>
    <definedName name="wrn.Power._.Gen._.Business._.Group." localSheetId="5" hidden="1">{#N/A,#N/A,FALSE,"Cover";#N/A,#N/A,FALSE,"APL synopsis";#N/A,#N/A,FALSE,"Canada";#N/A,#N/A,FALSE,"Auscad$";#N/A,#N/A,FALSE,"uk$";#N/A,#N/A,FALSE,"AP2000 synopsis";#N/A,#N/A,FALSE,"AP2000"}</definedName>
    <definedName name="wrn.Power._.Gen._.Business._.Group." localSheetId="4" hidden="1">{#N/A,#N/A,FALSE,"Cover";#N/A,#N/A,FALSE,"APL synopsis";#N/A,#N/A,FALSE,"Canada";#N/A,#N/A,FALSE,"Auscad$";#N/A,#N/A,FALSE,"uk$";#N/A,#N/A,FALSE,"AP2000 synopsis";#N/A,#N/A,FALSE,"AP2000"}</definedName>
    <definedName name="wrn.Power._.Gen._.Business._.Group." localSheetId="1" hidden="1">{#N/A,#N/A,FALSE,"Cover";#N/A,#N/A,FALSE,"APL synopsis";#N/A,#N/A,FALSE,"Canada";#N/A,#N/A,FALSE,"Auscad$";#N/A,#N/A,FALSE,"uk$";#N/A,#N/A,FALSE,"AP2000 synopsis";#N/A,#N/A,FALSE,"AP2000"}</definedName>
    <definedName name="wrn.Power._.Gen._.Business._.Group." localSheetId="0" hidden="1">{#N/A,#N/A,FALSE,"Cover";#N/A,#N/A,FALSE,"APL synopsis";#N/A,#N/A,FALSE,"Canada";#N/A,#N/A,FALSE,"Auscad$";#N/A,#N/A,FALSE,"uk$";#N/A,#N/A,FALSE,"AP2000 synopsis";#N/A,#N/A,FALSE,"AP2000"}</definedName>
    <definedName name="wrn.Power._.Gen._.Business._.Group." localSheetId="3" hidden="1">{#N/A,#N/A,FALSE,"Cover";#N/A,#N/A,FALSE,"APL synopsis";#N/A,#N/A,FALSE,"Canada";#N/A,#N/A,FALSE,"Auscad$";#N/A,#N/A,FALSE,"uk$";#N/A,#N/A,FALSE,"AP2000 synopsis";#N/A,#N/A,FALSE,"AP2000"}</definedName>
    <definedName name="wrn.Power._.Gen._.Business._.Group." hidden="1">{#N/A,#N/A,FALSE,"Cover";#N/A,#N/A,FALSE,"APL synopsis";#N/A,#N/A,FALSE,"Canada";#N/A,#N/A,FALSE,"Auscad$";#N/A,#N/A,FALSE,"uk$";#N/A,#N/A,FALSE,"AP2000 synopsis";#N/A,#N/A,FALSE,"AP2000"}</definedName>
    <definedName name="wrn.PPS._.Estimate." hidden="1">{#N/A,#N/A,TRUE,"PPS Estimate Summary";#N/A,#N/A,TRUE,"Transmission Line Estimate";#N/A,#N/A,TRUE,"Substation Estimate";#N/A,#N/A,TRUE,"Telecom Estimate"}</definedName>
    <definedName name="wrn.Print._.ATCO._.Power." localSheetId="5" hidden="1">{#N/A,#N/A,FALSE,"Earnings";#N/A,#N/A,FALSE,"EBP-Int";#N/A,#N/A,FALSE,"Balance Sheet";#N/A,#N/A,FALSE,"Cash Flow CU";#N/A,#N/A,FALSE,"Corporate Costs";#N/A,#N/A,FALSE,"G&amp;A (detailed as per OOC)";#N/A,#N/A,FALSE,"Capex";#N/A,#N/A,FALSE,"Graphs";#N/A,#N/A,FALSE,"Performance"}</definedName>
    <definedName name="wrn.Print._.ATCO._.Power." localSheetId="4" hidden="1">{#N/A,#N/A,FALSE,"Earnings";#N/A,#N/A,FALSE,"EBP-Int";#N/A,#N/A,FALSE,"Balance Sheet";#N/A,#N/A,FALSE,"Cash Flow CU";#N/A,#N/A,FALSE,"Corporate Costs";#N/A,#N/A,FALSE,"G&amp;A (detailed as per OOC)";#N/A,#N/A,FALSE,"Capex";#N/A,#N/A,FALSE,"Graphs";#N/A,#N/A,FALSE,"Performance"}</definedName>
    <definedName name="wrn.Print._.ATCO._.Power." localSheetId="1" hidden="1">{#N/A,#N/A,FALSE,"Earnings";#N/A,#N/A,FALSE,"EBP-Int";#N/A,#N/A,FALSE,"Balance Sheet";#N/A,#N/A,FALSE,"Cash Flow CU";#N/A,#N/A,FALSE,"Corporate Costs";#N/A,#N/A,FALSE,"G&amp;A (detailed as per OOC)";#N/A,#N/A,FALSE,"Capex";#N/A,#N/A,FALSE,"Graphs";#N/A,#N/A,FALSE,"Performance"}</definedName>
    <definedName name="wrn.Print._.ATCO._.Power." localSheetId="0" hidden="1">{#N/A,#N/A,FALSE,"Earnings";#N/A,#N/A,FALSE,"EBP-Int";#N/A,#N/A,FALSE,"Balance Sheet";#N/A,#N/A,FALSE,"Cash Flow CU";#N/A,#N/A,FALSE,"Corporate Costs";#N/A,#N/A,FALSE,"G&amp;A (detailed as per OOC)";#N/A,#N/A,FALSE,"Capex";#N/A,#N/A,FALSE,"Graphs";#N/A,#N/A,FALSE,"Performance"}</definedName>
    <definedName name="wrn.Print._.ATCO._.Power." localSheetId="3" hidden="1">{#N/A,#N/A,FALSE,"Earnings";#N/A,#N/A,FALSE,"EBP-Int";#N/A,#N/A,FALSE,"Balance Sheet";#N/A,#N/A,FALSE,"Cash Flow CU";#N/A,#N/A,FALSE,"Corporate Costs";#N/A,#N/A,FALSE,"G&amp;A (detailed as per OOC)";#N/A,#N/A,FALSE,"Capex";#N/A,#N/A,FALSE,"Graphs";#N/A,#N/A,FALSE,"Performance"}</definedName>
    <definedName name="wrn.Print._.ATCO._.Power." hidden="1">{#N/A,#N/A,FALSE,"Earnings";#N/A,#N/A,FALSE,"EBP-Int";#N/A,#N/A,FALSE,"Balance Sheet";#N/A,#N/A,FALSE,"Cash Flow CU";#N/A,#N/A,FALSE,"Corporate Costs";#N/A,#N/A,FALSE,"G&amp;A (detailed as per OOC)";#N/A,#N/A,FALSE,"Capex";#N/A,#N/A,FALSE,"Graphs";#N/A,#N/A,FALSE,"Performance"}</definedName>
    <definedName name="wrn.Report." localSheetId="5" hidden="1">{#N/A,#N/A,FALSE,"Cover";#N/A,#N/A,FALSE,"Summary";#N/A,#N/A,FALSE,"Income Statement";#N/A,#N/A,FALSE,"Forecast Income";#N/A,#N/A,FALSE,"Variance Analysis";#N/A,#N/A,FALSE,"BS";#N/A,#N/A,FALSE,"SCFP";#N/A,#N/A,FALSE,"Availability Incentives";#N/A,#N/A,FALSE,"Availability";#N/A,#N/A,FALSE,"YTD Revenue";#N/A,#N/A,FALSE,"Forecast Revenue";#N/A,#N/A,FALSE,"Energy Charge";#N/A,#N/A,FALSE,"Excess Energy";#N/A,#N/A,FALSE,"Fuel Analysis";#N/A,#N/A,FALSE,"Plant O&amp;M";#N/A,#N/A,FALSE,"CESR";#N/A,#N/A,FALSE,"Hourly Pool Price";#N/A,#N/A,FALSE,"Min-Aver-Max"}</definedName>
    <definedName name="wrn.Report." localSheetId="4" hidden="1">{#N/A,#N/A,FALSE,"Cover";#N/A,#N/A,FALSE,"Summary";#N/A,#N/A,FALSE,"Income Statement";#N/A,#N/A,FALSE,"Forecast Income";#N/A,#N/A,FALSE,"Variance Analysis";#N/A,#N/A,FALSE,"BS";#N/A,#N/A,FALSE,"SCFP";#N/A,#N/A,FALSE,"Availability Incentives";#N/A,#N/A,FALSE,"Availability";#N/A,#N/A,FALSE,"YTD Revenue";#N/A,#N/A,FALSE,"Forecast Revenue";#N/A,#N/A,FALSE,"Energy Charge";#N/A,#N/A,FALSE,"Excess Energy";#N/A,#N/A,FALSE,"Fuel Analysis";#N/A,#N/A,FALSE,"Plant O&amp;M";#N/A,#N/A,FALSE,"CESR";#N/A,#N/A,FALSE,"Hourly Pool Price";#N/A,#N/A,FALSE,"Min-Aver-Max"}</definedName>
    <definedName name="wrn.Report." localSheetId="1" hidden="1">{#N/A,#N/A,FALSE,"Cover";#N/A,#N/A,FALSE,"Summary";#N/A,#N/A,FALSE,"Income Statement";#N/A,#N/A,FALSE,"Forecast Income";#N/A,#N/A,FALSE,"Variance Analysis";#N/A,#N/A,FALSE,"BS";#N/A,#N/A,FALSE,"SCFP";#N/A,#N/A,FALSE,"Availability Incentives";#N/A,#N/A,FALSE,"Availability";#N/A,#N/A,FALSE,"YTD Revenue";#N/A,#N/A,FALSE,"Forecast Revenue";#N/A,#N/A,FALSE,"Energy Charge";#N/A,#N/A,FALSE,"Excess Energy";#N/A,#N/A,FALSE,"Fuel Analysis";#N/A,#N/A,FALSE,"Plant O&amp;M";#N/A,#N/A,FALSE,"CESR";#N/A,#N/A,FALSE,"Hourly Pool Price";#N/A,#N/A,FALSE,"Min-Aver-Max"}</definedName>
    <definedName name="wrn.Report." localSheetId="0" hidden="1">{#N/A,#N/A,FALSE,"Cover";#N/A,#N/A,FALSE,"Summary";#N/A,#N/A,FALSE,"Income Statement";#N/A,#N/A,FALSE,"Forecast Income";#N/A,#N/A,FALSE,"Variance Analysis";#N/A,#N/A,FALSE,"BS";#N/A,#N/A,FALSE,"SCFP";#N/A,#N/A,FALSE,"Availability Incentives";#N/A,#N/A,FALSE,"Availability";#N/A,#N/A,FALSE,"YTD Revenue";#N/A,#N/A,FALSE,"Forecast Revenue";#N/A,#N/A,FALSE,"Energy Charge";#N/A,#N/A,FALSE,"Excess Energy";#N/A,#N/A,FALSE,"Fuel Analysis";#N/A,#N/A,FALSE,"Plant O&amp;M";#N/A,#N/A,FALSE,"CESR";#N/A,#N/A,FALSE,"Hourly Pool Price";#N/A,#N/A,FALSE,"Min-Aver-Max"}</definedName>
    <definedName name="wrn.Report." localSheetId="3" hidden="1">{#N/A,#N/A,FALSE,"Cover";#N/A,#N/A,FALSE,"Summary";#N/A,#N/A,FALSE,"Income Statement";#N/A,#N/A,FALSE,"Forecast Income";#N/A,#N/A,FALSE,"Variance Analysis";#N/A,#N/A,FALSE,"BS";#N/A,#N/A,FALSE,"SCFP";#N/A,#N/A,FALSE,"Availability Incentives";#N/A,#N/A,FALSE,"Availability";#N/A,#N/A,FALSE,"YTD Revenue";#N/A,#N/A,FALSE,"Forecast Revenue";#N/A,#N/A,FALSE,"Energy Charge";#N/A,#N/A,FALSE,"Excess Energy";#N/A,#N/A,FALSE,"Fuel Analysis";#N/A,#N/A,FALSE,"Plant O&amp;M";#N/A,#N/A,FALSE,"CESR";#N/A,#N/A,FALSE,"Hourly Pool Price";#N/A,#N/A,FALSE,"Min-Aver-Max"}</definedName>
    <definedName name="wrn.Report." hidden="1">{#N/A,#N/A,FALSE,"Cover";#N/A,#N/A,FALSE,"Summary";#N/A,#N/A,FALSE,"Income Statement";#N/A,#N/A,FALSE,"Forecast Income";#N/A,#N/A,FALSE,"Variance Analysis";#N/A,#N/A,FALSE,"BS";#N/A,#N/A,FALSE,"SCFP";#N/A,#N/A,FALSE,"Availability Incentives";#N/A,#N/A,FALSE,"Availability";#N/A,#N/A,FALSE,"YTD Revenue";#N/A,#N/A,FALSE,"Forecast Revenue";#N/A,#N/A,FALSE,"Energy Charge";#N/A,#N/A,FALSE,"Excess Energy";#N/A,#N/A,FALSE,"Fuel Analysis";#N/A,#N/A,FALSE,"Plant O&amp;M";#N/A,#N/A,FALSE,"CESR";#N/A,#N/A,FALSE,"Hourly Pool Price";#N/A,#N/A,FALSE,"Min-Aver-Max"}</definedName>
    <definedName name="wrn.Report._.Group." localSheetId="5" hidden="1">{#N/A,#N/A,TRUE,"title-gr";#N/A,#N/A,TRUE,"earn by plant-gr";#N/A,#N/A,TRUE,"earn sum-gr";#N/A,#N/A,TRUE,"chart apl"}</definedName>
    <definedName name="wrn.Report._.Group." localSheetId="4" hidden="1">{#N/A,#N/A,TRUE,"title-gr";#N/A,#N/A,TRUE,"earn by plant-gr";#N/A,#N/A,TRUE,"earn sum-gr";#N/A,#N/A,TRUE,"chart apl"}</definedName>
    <definedName name="wrn.Report._.Group." localSheetId="1" hidden="1">{#N/A,#N/A,TRUE,"title-gr";#N/A,#N/A,TRUE,"earn by plant-gr";#N/A,#N/A,TRUE,"earn sum-gr";#N/A,#N/A,TRUE,"chart apl"}</definedName>
    <definedName name="wrn.Report._.Group." localSheetId="0" hidden="1">{#N/A,#N/A,TRUE,"title-gr";#N/A,#N/A,TRUE,"earn by plant-gr";#N/A,#N/A,TRUE,"earn sum-gr";#N/A,#N/A,TRUE,"chart apl"}</definedName>
    <definedName name="wrn.Report._.Group." localSheetId="3" hidden="1">{#N/A,#N/A,TRUE,"title-gr";#N/A,#N/A,TRUE,"earn by plant-gr";#N/A,#N/A,TRUE,"earn sum-gr";#N/A,#N/A,TRUE,"chart apl"}</definedName>
    <definedName name="wrn.Report._.Group." hidden="1">{#N/A,#N/A,TRUE,"title-gr";#N/A,#N/A,TRUE,"earn by plant-gr";#N/A,#N/A,TRUE,"earn sum-gr";#N/A,#N/A,TRUE,"chart apl"}</definedName>
    <definedName name="wrn.Stmts_Only." localSheetId="5" hidden="1">{#N/A,#N/A,FALSE,"Index";#N/A,#N/A,FALSE,"Earnings";#N/A,#N/A,FALSE,"Earnings by project";#N/A,#N/A,FALSE,"Balance Sheet";#N/A,#N/A,FALSE,"Cash Flow";#N/A,#N/A,FALSE,"G&amp;A";#N/A,#N/A,FALSE,"Capex";#N/A,#N/A,FALSE,"Graphs";#N/A,#N/A,FALSE,"Highlights"}</definedName>
    <definedName name="wrn.Stmts_Only." localSheetId="4" hidden="1">{#N/A,#N/A,FALSE,"Index";#N/A,#N/A,FALSE,"Earnings";#N/A,#N/A,FALSE,"Earnings by project";#N/A,#N/A,FALSE,"Balance Sheet";#N/A,#N/A,FALSE,"Cash Flow";#N/A,#N/A,FALSE,"G&amp;A";#N/A,#N/A,FALSE,"Capex";#N/A,#N/A,FALSE,"Graphs";#N/A,#N/A,FALSE,"Highlights"}</definedName>
    <definedName name="wrn.Stmts_Only." localSheetId="1" hidden="1">{#N/A,#N/A,FALSE,"Index";#N/A,#N/A,FALSE,"Earnings";#N/A,#N/A,FALSE,"Earnings by project";#N/A,#N/A,FALSE,"Balance Sheet";#N/A,#N/A,FALSE,"Cash Flow";#N/A,#N/A,FALSE,"G&amp;A";#N/A,#N/A,FALSE,"Capex";#N/A,#N/A,FALSE,"Graphs";#N/A,#N/A,FALSE,"Highlights"}</definedName>
    <definedName name="wrn.Stmts_Only." localSheetId="0" hidden="1">{#N/A,#N/A,FALSE,"Index";#N/A,#N/A,FALSE,"Earnings";#N/A,#N/A,FALSE,"Earnings by project";#N/A,#N/A,FALSE,"Balance Sheet";#N/A,#N/A,FALSE,"Cash Flow";#N/A,#N/A,FALSE,"G&amp;A";#N/A,#N/A,FALSE,"Capex";#N/A,#N/A,FALSE,"Graphs";#N/A,#N/A,FALSE,"Highlights"}</definedName>
    <definedName name="wrn.Stmts_Only." localSheetId="3" hidden="1">{#N/A,#N/A,FALSE,"Index";#N/A,#N/A,FALSE,"Earnings";#N/A,#N/A,FALSE,"Earnings by project";#N/A,#N/A,FALSE,"Balance Sheet";#N/A,#N/A,FALSE,"Cash Flow";#N/A,#N/A,FALSE,"G&amp;A";#N/A,#N/A,FALSE,"Capex";#N/A,#N/A,FALSE,"Graphs";#N/A,#N/A,FALSE,"Highlights"}</definedName>
    <definedName name="wrn.Stmts_Only." hidden="1">{#N/A,#N/A,FALSE,"Index";#N/A,#N/A,FALSE,"Earnings";#N/A,#N/A,FALSE,"Earnings by project";#N/A,#N/A,FALSE,"Balance Sheet";#N/A,#N/A,FALSE,"Cash Flow";#N/A,#N/A,FALSE,"G&amp;A";#N/A,#N/A,FALSE,"Capex";#N/A,#N/A,FALSE,"Graphs";#N/A,#N/A,FALSE,"Highlights"}</definedName>
    <definedName name="wrn.Summary." localSheetId="5" hidden="1">{#N/A,#N/A,FALSE,"Summary"}</definedName>
    <definedName name="wrn.Summary." localSheetId="4" hidden="1">{#N/A,#N/A,FALSE,"Summary"}</definedName>
    <definedName name="wrn.Summary." localSheetId="1" hidden="1">{#N/A,#N/A,FALSE,"Summary"}</definedName>
    <definedName name="wrn.Summary." localSheetId="0" hidden="1">{#N/A,#N/A,FALSE,"Summary"}</definedName>
    <definedName name="wrn.Summary." localSheetId="3" hidden="1">{#N/A,#N/A,FALSE,"Summary"}</definedName>
    <definedName name="wrn.Summary." hidden="1">{#N/A,#N/A,FALSE,"Summary"}</definedName>
    <definedName name="wrn.TEC._.Consolidated." localSheetId="5" hidden="1">{#N/A,#N/A,FALSE,"TEC Consolidated"}</definedName>
    <definedName name="wrn.TEC._.Consolidated." localSheetId="4" hidden="1">{#N/A,#N/A,FALSE,"TEC Consolidated"}</definedName>
    <definedName name="wrn.TEC._.Consolidated." localSheetId="1" hidden="1">{#N/A,#N/A,FALSE,"TEC Consolidated"}</definedName>
    <definedName name="wrn.TEC._.Consolidated." localSheetId="0" hidden="1">{#N/A,#N/A,FALSE,"TEC Consolidated"}</definedName>
    <definedName name="wrn.TEC._.Consolidated." localSheetId="3" hidden="1">{#N/A,#N/A,FALSE,"TEC Consolidated"}</definedName>
    <definedName name="wrn.TEC._.Consolidated." hidden="1">{#N/A,#N/A,FALSE,"TEC Consolidated"}</definedName>
    <definedName name="wrn.Transmission." localSheetId="5" hidden="1">{#N/A,#N/A,FALSE,"Trans"}</definedName>
    <definedName name="wrn.Transmission." localSheetId="4" hidden="1">{#N/A,#N/A,FALSE,"Trans"}</definedName>
    <definedName name="wrn.Transmission." localSheetId="1" hidden="1">{#N/A,#N/A,FALSE,"Trans"}</definedName>
    <definedName name="wrn.Transmission." localSheetId="0" hidden="1">{#N/A,#N/A,FALSE,"Trans"}</definedName>
    <definedName name="wrn.Transmission." localSheetId="3" hidden="1">{#N/A,#N/A,FALSE,"Trans"}</definedName>
    <definedName name="wrn.Transmission." hidden="1">{#N/A,#N/A,FALSE,"Trans"}</definedName>
    <definedName name="wrt" hidden="1">#REF!</definedName>
    <definedName name="wvu.capdev1." hidden="1">{TRUE,TRUE,-1.25,-15.5,484.5,276.75,FALSE,TRUE,TRUE,TRUE,0,1,#N/A,1,#N/A,3.47422680412371,16.4117647058824,1,FALSE,FALSE,3,TRUE,1,FALSE,100,"Swvu.capdev1.","ACwvu.capdev1.",#N/A,FALSE,FALSE,0.81,0.48,0.73,1,2,"","&amp;l Revised &amp;d &amp;r &amp;f",FALSE,FALSE,FALSE,FALSE,1,100,#N/A,#N/A,FALSE,FALSE,#N/A,#N/A,FALSE,FALSE,FALSE,1,65532,65532,FALSE,FALSE,TRUE,TRUE,TRUE}</definedName>
    <definedName name="wvu.capdev2." hidden="1">{TRUE,TRUE,-1.25,-15.5,484.5,276.75,FALSE,TRUE,TRUE,TRUE,0,5,#N/A,35,#N/A,7.609375,18.2352941176471,1,FALSE,FALSE,3,TRUE,1,FALSE,100,"Swvu.capdev2.","ACwvu.capdev2.",#N/A,FALSE,FALSE,0.75,0.25,1,1,2,"","&amp;l Revised &amp;d &amp;r &amp;f",FALSE,FALSE,FALSE,FALSE,1,100,#N/A,#N/A,"=R1C1:R41C7",FALSE,"Rwvu.capdev2.",#N/A,FALSE,FALSE,FALSE,1,65532,65532,FALSE,FALSE,TRUE,TRUE,TRUE}</definedName>
    <definedName name="wvu.capstats." hidden="1">{TRUE,TRUE,-1.25,-15.5,484.5,276.75,FALSE,TRUE,TRUE,TRUE,0,6,#N/A,412,#N/A,10.609375,23.9230769230769,1,FALSE,FALSE,3,TRUE,1,FALSE,100,"Swvu.capstats.","ACwvu.capstats.",#N/A,FALSE,FALSE,0.5,0.5,0.5,0.5,2,"","&amp;CPage &amp;P",FALSE,FALSE,FALSE,FALSE,1,95,#N/A,#N/A,"=R13C1:R430C13","=R1:R12",#N/A,#N/A,FALSE,FALSE,FALSE,1,65532,65532,FALSE,FALSE,TRUE,TRUE,TRUE}</definedName>
    <definedName name="wvu.cear." hidden="1">{TRUE,TRUE,-1.25,-15.5,484.5,276.75,FALSE,TRUE,TRUE,TRUE,0,5,#N/A,1,#N/A,13.03125,22.9230769230769,1,FALSE,FALSE,3,TRUE,1,FALSE,100,"Swvu.cear.","ACwvu.cear.",#N/A,FALSE,FALSE,0,0,0.5,0.5,1,"","&amp;l&amp;""HELV""&amp;8FILE:&amp;F&amp;cPAGE &amp;p",FALSE,FALSE,FALSE,FALSE,1,100,#N/A,#N/A,"=R1C1:R100C15",FALSE,#N/A,#N/A,FALSE,FALSE,FALSE,1,65532,65532,FALSE,FALSE,TRUE,TRUE,TRUE}</definedName>
    <definedName name="wvu.contributions." hidden="1">{TRUE,TRUE,-1.25,-15.5,484.5,276.75,FALSE,TRUE,TRUE,TRUE,0,3,#N/A,343,#N/A,11.1351351351351,22.3846153846154,1,FALSE,FALSE,3,TRUE,1,FALSE,100,"Swvu.contributions.","ACwvu.contributions.",#N/A,FALSE,FALSE,0.5,0.5,0.5,0.5,2,"","&amp;CPage &amp;P",FALSE,FALSE,FALSE,FALSE,1,95,#N/A,#N/A,"=R13C1:R430C13","=R1:R12",#N/A,#N/A,FALSE,FALSE,FALSE,1,65532,65532,FALSE,FALSE,TRUE,TRUE,TRUE}</definedName>
    <definedName name="wvu.details." hidden="1">{TRUE,TRUE,-1.25,-15.5,484.5,276.75,FALSE,TRUE,TRUE,TRUE,0,4,#N/A,1,#N/A,11,22.0769230769231,1,FALSE,FALSE,3,TRUE,1,FALSE,100,"Swvu.details.","ACwvu.details.",#N/A,FALSE,FALSE,0.5,0.5,0.5,0.5,2,"","&amp;CPage &amp;P",FALSE,FALSE,FALSE,FALSE,1,95,#N/A,#N/A,"=R13C1:R430C13","=R1:R12",#N/A,#N/A,FALSE,FALSE,FALSE,1,65532,65532,FALSE,FALSE,TRUE,TRUE,TRUE}</definedName>
    <definedName name="wvu.diff250k." hidden="1">{TRUE,TRUE,-1.25,-15.5,484.5,276.75,FALSE,TRUE,TRUE,TRUE,0,6,#N/A,332,#N/A,10.609375,19,1,FALSE,FALSE,3,TRUE,1,FALSE,100,"Swvu.diff250k.","ACwvu.diff250k.",#N/A,FALSE,FALSE,0.5,0.5,0.5,0.5,2,"","&amp;CPage &amp;P",FALSE,FALSE,FALSE,FALSE,1,95,#N/A,#N/A,"=R13C1:R430C13","=R1:R12",#N/A,#N/A,FALSE,FALSE,FALSE,1,65532,65532,FALSE,FALSE,TRUE,TRUE,TRUE}</definedName>
    <definedName name="wvu.removal." hidden="1">{TRUE,TRUE,-1.25,-15.5,484.5,276.75,FALSE,TRUE,TRUE,TRUE,0,3,#N/A,422,#N/A,11.1351351351351,23.4705882352941,1,FALSE,FALSE,3,TRUE,1,FALSE,100,"Swvu.removal.","ACwvu.removal.",#N/A,FALSE,FALSE,0.5,0.5,0.5,0.5,2,"","&amp;CPage &amp;P",FALSE,FALSE,FALSE,FALSE,1,95,#N/A,#N/A,"=R13C1:R430C13","=R1:R12",#N/A,#N/A,FALSE,FALSE,FALSE,1,65532,65532,FALSE,FALSE,TRUE,TRUE,TRUE}</definedName>
    <definedName name="XDO_?BEGINNING_BALANCE?" localSheetId="3">#REF!</definedName>
    <definedName name="XDO_?BEGINNING_BALANCE?">#REF!</definedName>
    <definedName name="XDO_?BOOK_TYPE_CODE1?" localSheetId="3">#REF!</definedName>
    <definedName name="XDO_?BOOK_TYPE_CODE1?">#REF!</definedName>
    <definedName name="XDO_?COST_ACCOUNT?" localSheetId="3">#REF!</definedName>
    <definedName name="XDO_?COST_ACCOUNT?">#REF!</definedName>
    <definedName name="XDO_?CURRENT_YEAR_ADDITIONS?" localSheetId="3">#REF!</definedName>
    <definedName name="XDO_?CURRENT_YEAR_ADDITIONS?">#REF!</definedName>
    <definedName name="XDO_?CURRENT_YEAR_ADJUSTMENTS?" localSheetId="3">#REF!</definedName>
    <definedName name="XDO_?CURRENT_YEAR_ADJUSTMENTS?">#REF!</definedName>
    <definedName name="XDO_?CURRENT_YEAR_RETIREMENTS?">#REF!</definedName>
    <definedName name="XDO_?CURRENT_YEAR_TRANSFERS?">#REF!</definedName>
    <definedName name="XDO_?PROPERTY_TYPE_CODE1?">#REF!</definedName>
    <definedName name="XDO_?XDOFIELD1?" localSheetId="3">#REF!</definedName>
    <definedName name="XDO_?XDOFIELD1?">#REF!</definedName>
    <definedName name="XDO_?XDOFIELD10?" localSheetId="3">#REF!</definedName>
    <definedName name="XDO_?XDOFIELD10?">#REF!</definedName>
    <definedName name="XDO_?XDOFIELD11?" localSheetId="3">#REF!</definedName>
    <definedName name="XDO_?XDOFIELD11?">#REF!</definedName>
    <definedName name="XDO_?XDOFIELD12?" localSheetId="3">#REF!</definedName>
    <definedName name="XDO_?XDOFIELD12?">#REF!</definedName>
    <definedName name="XDO_?XDOFIELD13?" localSheetId="3">#REF!</definedName>
    <definedName name="XDO_?XDOFIELD13?">#REF!</definedName>
    <definedName name="XDO_?XDOFIELD14?" localSheetId="3">#REF!</definedName>
    <definedName name="XDO_?XDOFIELD14?">#REF!</definedName>
    <definedName name="XDO_?XDOFIELD15?" localSheetId="3">#REF!</definedName>
    <definedName name="XDO_?XDOFIELD15?">#REF!</definedName>
    <definedName name="XDO_?XDOFIELD16?" localSheetId="3">#REF!</definedName>
    <definedName name="XDO_?XDOFIELD16?">#REF!</definedName>
    <definedName name="XDO_?XDOFIELD17?" localSheetId="3">#REF!</definedName>
    <definedName name="XDO_?XDOFIELD17?">#REF!</definedName>
    <definedName name="XDO_?XDOFIELD18?" localSheetId="3">#REF!</definedName>
    <definedName name="XDO_?XDOFIELD18?">#REF!</definedName>
    <definedName name="XDO_?XDOFIELD19?" localSheetId="3">#REF!</definedName>
    <definedName name="XDO_?XDOFIELD19?">#REF!</definedName>
    <definedName name="XDO_?XDOFIELD2?" localSheetId="3">#REF!</definedName>
    <definedName name="XDO_?XDOFIELD2?">#REF!</definedName>
    <definedName name="XDO_?XDOFIELD20?" localSheetId="3">#REF!</definedName>
    <definedName name="XDO_?XDOFIELD20?">#REF!</definedName>
    <definedName name="XDO_?XDOFIELD21?" localSheetId="3">#REF!</definedName>
    <definedName name="XDO_?XDOFIELD21?">#REF!</definedName>
    <definedName name="XDO_?XDOFIELD22?" localSheetId="3">#REF!</definedName>
    <definedName name="XDO_?XDOFIELD22?">#REF!</definedName>
    <definedName name="XDO_?XDOFIELD23?" localSheetId="3">#REF!</definedName>
    <definedName name="XDO_?XDOFIELD23?">#REF!</definedName>
    <definedName name="XDO_?XDOFIELD24?" localSheetId="3">#REF!</definedName>
    <definedName name="XDO_?XDOFIELD24?">#REF!</definedName>
    <definedName name="XDO_?XDOFIELD25?" localSheetId="3">#REF!</definedName>
    <definedName name="XDO_?XDOFIELD25?">#REF!</definedName>
    <definedName name="XDO_?XDOFIELD26?" localSheetId="3">#REF!</definedName>
    <definedName name="XDO_?XDOFIELD26?">#REF!</definedName>
    <definedName name="XDO_?XDOFIELD27?" localSheetId="3">#REF!</definedName>
    <definedName name="XDO_?XDOFIELD27?">#REF!</definedName>
    <definedName name="XDO_?XDOFIELD28?" localSheetId="3">#REF!</definedName>
    <definedName name="XDO_?XDOFIELD28?">#REF!</definedName>
    <definedName name="XDO_?XDOFIELD29?" localSheetId="3">#REF!</definedName>
    <definedName name="XDO_?XDOFIELD29?">#REF!</definedName>
    <definedName name="XDO_?XDOFIELD3?" localSheetId="3">#REF!</definedName>
    <definedName name="XDO_?XDOFIELD3?">#REF!</definedName>
    <definedName name="XDO_?XDOFIELD30?" localSheetId="3">#REF!</definedName>
    <definedName name="XDO_?XDOFIELD30?">#REF!</definedName>
    <definedName name="XDO_?XDOFIELD31?" localSheetId="3">#REF!</definedName>
    <definedName name="XDO_?XDOFIELD31?">#REF!</definedName>
    <definedName name="XDO_?XDOFIELD32?" localSheetId="3">#REF!</definedName>
    <definedName name="XDO_?XDOFIELD32?">#REF!</definedName>
    <definedName name="XDO_?XDOFIELD33?" localSheetId="3">#REF!</definedName>
    <definedName name="XDO_?XDOFIELD33?">#REF!</definedName>
    <definedName name="XDO_?XDOFIELD34?" localSheetId="3">#REF!</definedName>
    <definedName name="XDO_?XDOFIELD34?">#REF!</definedName>
    <definedName name="XDO_?XDOFIELD35?" localSheetId="3">#REF!</definedName>
    <definedName name="XDO_?XDOFIELD35?">#REF!</definedName>
    <definedName name="XDO_?XDOFIELD36?" localSheetId="3">#REF!</definedName>
    <definedName name="XDO_?XDOFIELD36?">#REF!</definedName>
    <definedName name="XDO_?XDOFIELD4?" localSheetId="3">#REF!</definedName>
    <definedName name="XDO_?XDOFIELD4?">#REF!</definedName>
    <definedName name="XDO_?XDOFIELD5?" localSheetId="3">#REF!</definedName>
    <definedName name="XDO_?XDOFIELD5?">#REF!</definedName>
    <definedName name="XDO_?XDOFIELD6?" localSheetId="3">#REF!</definedName>
    <definedName name="XDO_?XDOFIELD6?">#REF!</definedName>
    <definedName name="XDO_?XDOFIELD7?" localSheetId="3">#REF!</definedName>
    <definedName name="XDO_?XDOFIELD7?">#REF!</definedName>
    <definedName name="XDO_?XDOFIELD9?" localSheetId="3">#REF!</definedName>
    <definedName name="XDO_?XDOFIELD9?">#REF!</definedName>
    <definedName name="XDO_?YTD_A_O_D?" localSheetId="3">#REF!</definedName>
    <definedName name="XDO_?YTD_A_O_D?">#REF!</definedName>
    <definedName name="XDO_?YTD_D_E_A?" localSheetId="3">#REF!</definedName>
    <definedName name="XDO_?YTD_D_E_A?">#REF!</definedName>
    <definedName name="XDO_?YTD_M_D_E?" localSheetId="3">#REF!</definedName>
    <definedName name="XDO_?YTD_M_D_E?">#REF!</definedName>
    <definedName name="XDO_GROUP_?XDOG1?" localSheetId="3">#REF!</definedName>
    <definedName name="XDO_GROUP_?XDOG1?">#REF!</definedName>
    <definedName name="xxExistingRiderC" localSheetId="3">#REF!</definedName>
    <definedName name="xxExistingRiderC">#REF!</definedName>
    <definedName name="xxExistingRiderP" localSheetId="3">#REF!</definedName>
    <definedName name="xxExistingRiderP">#REF!</definedName>
    <definedName name="xxHR05TOT">#REF!</definedName>
    <definedName name="xxHRGS">#REF!</definedName>
    <definedName name="xxHRLGS">#REF!</definedName>
    <definedName name="xxHRR">#REF!</definedName>
    <definedName name="xxHRSPL">#REF!</definedName>
    <definedName name="xxHRSTL">#REF!</definedName>
    <definedName name="xxx">#REF!</definedName>
    <definedName name="xyrlabel">#REF!</definedName>
    <definedName name="YDC1">#N/A</definedName>
    <definedName name="YDC2">#N/A</definedName>
    <definedName name="YDC2F">#N/A</definedName>
    <definedName name="YDC3O">#N/A</definedName>
    <definedName name="YDC3P">#N/A</definedName>
    <definedName name="YDC3T">#N/A</definedName>
    <definedName name="YDC4">#N/A</definedName>
    <definedName name="YDC5">#N/A</definedName>
    <definedName name="YDC5I">#N/A</definedName>
    <definedName name="YDC5T">#N/A</definedName>
    <definedName name="YEAR">#REF!</definedName>
    <definedName name="YEAR2">#REF!</definedName>
    <definedName name="YEARS">#REF!</definedName>
    <definedName name="YEC_7__Flex_Note">#REF!</definedName>
    <definedName name="yes">#REF!</definedName>
    <definedName name="YHC1">#N/A</definedName>
    <definedName name="YHC2">#N/A</definedName>
    <definedName name="YHC2F">#N/A</definedName>
    <definedName name="YHC3O">#N/A</definedName>
    <definedName name="YHC3P">#N/A</definedName>
    <definedName name="YHC3T">#N/A</definedName>
    <definedName name="YHC4">#N/A</definedName>
    <definedName name="YHC5">#N/A</definedName>
    <definedName name="YHC5I">#N/A</definedName>
    <definedName name="YHC5T">#N/A</definedName>
    <definedName name="YHCC">#REF!</definedName>
    <definedName name="YHCFC">#REF!</definedName>
    <definedName name="YHCFR">#REF!</definedName>
    <definedName name="YHCOLDC">#REF!</definedName>
    <definedName name="YHCOLDCR">#REF!</definedName>
    <definedName name="YHCOLDOM">#N/A</definedName>
    <definedName name="YHCOLDOMR">#N/A</definedName>
    <definedName name="YHCR">#REF!</definedName>
    <definedName name="YLA1">#N/A</definedName>
    <definedName name="YLA2">#N/A</definedName>
    <definedName name="YLA2F">#N/A</definedName>
    <definedName name="YLA3O">#N/A</definedName>
    <definedName name="YLA3P">#N/A</definedName>
    <definedName name="YLA3T">#N/A</definedName>
    <definedName name="YLA4">#N/A</definedName>
    <definedName name="YLA5">#N/A</definedName>
    <definedName name="YLA5I">#N/A</definedName>
    <definedName name="YLA5T">#N/A</definedName>
    <definedName name="YLA6">#N/A</definedName>
    <definedName name="YLAOLDOM">#N/A</definedName>
    <definedName name="YLC1">#N/A</definedName>
    <definedName name="YLC2">#N/A</definedName>
    <definedName name="YLC2F">#N/A</definedName>
    <definedName name="YLC3O">#N/A</definedName>
    <definedName name="YLC3P">#N/A</definedName>
    <definedName name="YLC3T">#N/A</definedName>
    <definedName name="YLC4">#N/A</definedName>
    <definedName name="YLC5">#N/A</definedName>
    <definedName name="YLC5I">#N/A</definedName>
    <definedName name="YLC5T">#N/A</definedName>
    <definedName name="YTD">#REF!</definedName>
    <definedName name="YTD_ACCESS_ACT" localSheetId="3">#REF!</definedName>
    <definedName name="YTD_ACCESS_ACT">#REF!</definedName>
    <definedName name="YTD_ACCESS_VAR">#REF!</definedName>
    <definedName name="YTD_Earn_Act">#REF!</definedName>
    <definedName name="YTD_PP_PURCHASES">#REF!</definedName>
    <definedName name="YTD_PP_VAR">#REF!</definedName>
    <definedName name="YTD_RESERVE_ACT">#REF!</definedName>
    <definedName name="YTD_RESERVE_VAR">#REF!</definedName>
    <definedName name="YTD_SHARE_OBLIG_ACT">#REF!</definedName>
    <definedName name="YTD_SHARE_OBLIG_VAR">#REF!</definedName>
    <definedName name="YTDActual">#REF!</definedName>
    <definedName name="YtoD">#REF!</definedName>
    <definedName name="YUKONHYDRO" localSheetId="1">#REF!</definedName>
    <definedName name="YUKONHYDRO" localSheetId="0">#REF!</definedName>
    <definedName name="YUKONHYDRO" localSheetId="2">'YEC FPV 2025'!#REF!</definedName>
    <definedName name="YUKONHYDRO" localSheetId="3">#REF!</definedName>
    <definedName name="YUKONHYDRO">#REF!</definedName>
    <definedName name="z" localSheetId="1">#REF!</definedName>
    <definedName name="z" localSheetId="3">#REF!</definedName>
    <definedName name="z">#REF!</definedName>
    <definedName name="Z_010B49B6_4FF6_11D3_8D27_400000044310_.wvu.PrintArea" hidden="1">#REF!</definedName>
    <definedName name="Z_010B49B7_4FF6_11D3_8D27_400000044310_.wvu.PrintArea" hidden="1">#REF!</definedName>
    <definedName name="Z_010B49B8_4FF6_11D3_8D27_400000044310_.wvu.Cols" hidden="1">#REF!,#REF!</definedName>
    <definedName name="Z_010B49B8_4FF6_11D3_8D27_400000044310_.wvu.PrintArea" hidden="1">#REF!</definedName>
    <definedName name="Z_010B49B9_4FF6_11D3_8D27_400000044310_.wvu.PrintArea" hidden="1">#REF!</definedName>
    <definedName name="Z_010B49BA_4FF6_11D3_8D27_400000044310_.wvu.PrintArea" hidden="1">#REF!</definedName>
    <definedName name="Z_010B49BA_4FF6_11D3_8D27_400000044310_.wvu.PrintTitles" hidden="1">#REF!</definedName>
    <definedName name="Z_010B49BB_4FF6_11D3_8D27_400000044310_.wvu.PrintArea" hidden="1">#REF!</definedName>
    <definedName name="Z_010B49BB_4FF6_11D3_8D27_400000044310_.wvu.PrintTitles" hidden="1">#REF!</definedName>
    <definedName name="Z_010B49BC_4FF6_11D3_8D27_400000044310_.wvu.PrintArea" hidden="1">#REF!</definedName>
    <definedName name="Z_010B49BD_4FF6_11D3_8D27_400000044310_.wvu.PrintArea" hidden="1">#REF!</definedName>
    <definedName name="Z_010B49BE_4FF6_11D3_8D27_400000044310_.wvu.PrintArea" hidden="1">#REF!</definedName>
    <definedName name="Z_010B49BE_4FF6_11D3_8D27_400000044310_.wvu.PrintTitles" hidden="1">#REF!</definedName>
    <definedName name="Z_010B49BF_4FF6_11D3_8D27_400000044310_.wvu.PrintArea" hidden="1">#REF!</definedName>
    <definedName name="Z_010B49BF_4FF6_11D3_8D27_400000044310_.wvu.PrintTitles" hidden="1">#REF!</definedName>
    <definedName name="Z_010B49C0_4FF6_11D3_8D27_400000044310_.wvu.PrintArea" hidden="1">#REF!</definedName>
    <definedName name="Z_010B49C0_4FF6_11D3_8D27_400000044310_.wvu.PrintTitles" hidden="1">#REF!</definedName>
    <definedName name="Z_010B49C1_4FF6_11D3_8D27_400000044310_.wvu.PrintArea" hidden="1">#REF!</definedName>
    <definedName name="Z_010B49C1_4FF6_11D3_8D27_400000044310_.wvu.PrintTitles" hidden="1">#REF!</definedName>
    <definedName name="Z_010B49C2_4FF6_11D3_8D27_400000044310_.wvu.PrintArea" hidden="1">#REF!</definedName>
    <definedName name="Z_010B49C2_4FF6_11D3_8D27_400000044310_.wvu.PrintTitles" hidden="1">#REF!</definedName>
    <definedName name="Z_010B49C3_4FF6_11D3_8D27_400000044310_.wvu.PrintArea" hidden="1">#REF!</definedName>
    <definedName name="Z_010B49C3_4FF6_11D3_8D27_400000044310_.wvu.PrintTitles" hidden="1">#REF!</definedName>
    <definedName name="Z_010B49C4_4FF6_11D3_8D27_400000044310_.wvu.PrintArea" hidden="1">#REF!</definedName>
    <definedName name="Z_010B49C4_4FF6_11D3_8D27_400000044310_.wvu.PrintTitles" hidden="1">#REF!</definedName>
    <definedName name="Z_010B49C5_4FF6_11D3_8D27_400000044310_.wvu.PrintArea" hidden="1">#REF!</definedName>
    <definedName name="Z_010B49C5_4FF6_11D3_8D27_400000044310_.wvu.PrintTitles" hidden="1">#REF!</definedName>
    <definedName name="Z_05460CE1_08CE_11D3_8CDF_400000044310_.wvu.PrintArea" hidden="1">#REF!</definedName>
    <definedName name="Z_05460CE2_08CE_11D3_8CDF_400000044310_.wvu.PrintArea" hidden="1">#REF!</definedName>
    <definedName name="Z_05460CE3_08CE_11D3_8CDF_400000044310_.wvu.Cols" hidden="1">#REF!,#REF!</definedName>
    <definedName name="Z_05460CE3_08CE_11D3_8CDF_400000044310_.wvu.PrintArea" hidden="1">#REF!</definedName>
    <definedName name="Z_05460CE4_08CE_11D3_8CDF_400000044310_.wvu.PrintArea" hidden="1">#REF!</definedName>
    <definedName name="Z_05460CE5_08CE_11D3_8CDF_400000044310_.wvu.PrintArea" hidden="1">#REF!</definedName>
    <definedName name="Z_05460CE5_08CE_11D3_8CDF_400000044310_.wvu.PrintTitles" hidden="1">#REF!</definedName>
    <definedName name="Z_05460CE6_08CE_11D3_8CDF_400000044310_.wvu.PrintArea" hidden="1">#REF!</definedName>
    <definedName name="Z_05460CE6_08CE_11D3_8CDF_400000044310_.wvu.PrintTitles" hidden="1">#REF!</definedName>
    <definedName name="Z_05460CE7_08CE_11D3_8CDF_400000044310_.wvu.PrintArea" hidden="1">#REF!</definedName>
    <definedName name="Z_05460CE8_08CE_11D3_8CDF_400000044310_.wvu.PrintArea" hidden="1">#REF!</definedName>
    <definedName name="Z_05460CE9_08CE_11D3_8CDF_400000044310_.wvu.PrintArea" hidden="1">#REF!</definedName>
    <definedName name="Z_05460CE9_08CE_11D3_8CDF_400000044310_.wvu.PrintTitles" hidden="1">#REF!</definedName>
    <definedName name="Z_05460CEA_08CE_11D3_8CDF_400000044310_.wvu.PrintArea" hidden="1">#REF!</definedName>
    <definedName name="Z_05460CEA_08CE_11D3_8CDF_400000044310_.wvu.PrintTitles" hidden="1">#REF!</definedName>
    <definedName name="Z_05460CEB_08CE_11D3_8CDF_400000044310_.wvu.PrintArea" hidden="1">#REF!</definedName>
    <definedName name="Z_05460CEB_08CE_11D3_8CDF_400000044310_.wvu.PrintTitles" hidden="1">#REF!</definedName>
    <definedName name="Z_05460CEC_08CE_11D3_8CDF_400000044310_.wvu.PrintArea" hidden="1">#REF!</definedName>
    <definedName name="Z_05460CEC_08CE_11D3_8CDF_400000044310_.wvu.PrintTitles" hidden="1">#REF!</definedName>
    <definedName name="Z_05460CED_08CE_11D3_8CDF_400000044310_.wvu.PrintArea" hidden="1">#REF!</definedName>
    <definedName name="Z_05460CED_08CE_11D3_8CDF_400000044310_.wvu.PrintTitles" hidden="1">#REF!</definedName>
    <definedName name="Z_05460CEE_08CE_11D3_8CDF_400000044310_.wvu.PrintArea" hidden="1">#REF!</definedName>
    <definedName name="Z_05460CEE_08CE_11D3_8CDF_400000044310_.wvu.PrintTitles" hidden="1">#REF!</definedName>
    <definedName name="Z_05460CEF_08CE_11D3_8CDF_400000044310_.wvu.PrintArea" hidden="1">#REF!</definedName>
    <definedName name="Z_05460CEF_08CE_11D3_8CDF_400000044310_.wvu.PrintTitles" hidden="1">#REF!</definedName>
    <definedName name="Z_05460CF0_08CE_11D3_8CDF_400000044310_.wvu.PrintArea" hidden="1">#REF!</definedName>
    <definedName name="Z_05460CF0_08CE_11D3_8CDF_400000044310_.wvu.PrintTitles" hidden="1">#REF!</definedName>
    <definedName name="Z_05460CF4_08CE_11D3_8CDF_400000044310_.wvu.PrintArea" hidden="1">#REF!</definedName>
    <definedName name="Z_05460CF5_08CE_11D3_8CDF_400000044310_.wvu.PrintArea" hidden="1">#REF!</definedName>
    <definedName name="Z_05460CF6_08CE_11D3_8CDF_400000044310_.wvu.Cols" hidden="1">#REF!,#REF!</definedName>
    <definedName name="Z_05460CF6_08CE_11D3_8CDF_400000044310_.wvu.PrintArea" hidden="1">#REF!</definedName>
    <definedName name="Z_05460CF7_08CE_11D3_8CDF_400000044310_.wvu.PrintArea" hidden="1">#REF!</definedName>
    <definedName name="Z_05460CF8_08CE_11D3_8CDF_400000044310_.wvu.PrintArea" hidden="1">#REF!</definedName>
    <definedName name="Z_05460CF8_08CE_11D3_8CDF_400000044310_.wvu.PrintTitles" hidden="1">#REF!</definedName>
    <definedName name="Z_05460CF9_08CE_11D3_8CDF_400000044310_.wvu.PrintArea" hidden="1">#REF!</definedName>
    <definedName name="Z_05460CF9_08CE_11D3_8CDF_400000044310_.wvu.PrintTitles" hidden="1">#REF!</definedName>
    <definedName name="Z_05460CFA_08CE_11D3_8CDF_400000044310_.wvu.PrintArea" hidden="1">#REF!</definedName>
    <definedName name="Z_05460CFB_08CE_11D3_8CDF_400000044310_.wvu.PrintArea" hidden="1">#REF!</definedName>
    <definedName name="Z_05460CFC_08CE_11D3_8CDF_400000044310_.wvu.PrintArea" hidden="1">#REF!</definedName>
    <definedName name="Z_05460CFC_08CE_11D3_8CDF_400000044310_.wvu.PrintTitles" hidden="1">#REF!</definedName>
    <definedName name="Z_05460CFD_08CE_11D3_8CDF_400000044310_.wvu.PrintArea" hidden="1">#REF!</definedName>
    <definedName name="Z_05460CFD_08CE_11D3_8CDF_400000044310_.wvu.PrintTitles" hidden="1">#REF!</definedName>
    <definedName name="Z_05460CFE_08CE_11D3_8CDF_400000044310_.wvu.PrintArea" hidden="1">#REF!</definedName>
    <definedName name="Z_05460CFE_08CE_11D3_8CDF_400000044310_.wvu.PrintTitles" hidden="1">#REF!</definedName>
    <definedName name="Z_05460CFF_08CE_11D3_8CDF_400000044310_.wvu.PrintArea" hidden="1">#REF!</definedName>
    <definedName name="Z_05460CFF_08CE_11D3_8CDF_400000044310_.wvu.PrintTitles" hidden="1">#REF!</definedName>
    <definedName name="Z_05460D00_08CE_11D3_8CDF_400000044310_.wvu.PrintArea" hidden="1">#REF!</definedName>
    <definedName name="Z_05460D00_08CE_11D3_8CDF_400000044310_.wvu.PrintTitles" hidden="1">#REF!</definedName>
    <definedName name="Z_05460D01_08CE_11D3_8CDF_400000044310_.wvu.PrintArea" hidden="1">#REF!</definedName>
    <definedName name="Z_05460D01_08CE_11D3_8CDF_400000044310_.wvu.PrintTitles" hidden="1">#REF!</definedName>
    <definedName name="Z_05460D02_08CE_11D3_8CDF_400000044310_.wvu.PrintArea" hidden="1">#REF!</definedName>
    <definedName name="Z_05460D02_08CE_11D3_8CDF_400000044310_.wvu.PrintTitles" hidden="1">#REF!</definedName>
    <definedName name="Z_05460D03_08CE_11D3_8CDF_400000044310_.wvu.PrintArea" hidden="1">#REF!</definedName>
    <definedName name="Z_05460D03_08CE_11D3_8CDF_400000044310_.wvu.PrintTitles" hidden="1">#REF!</definedName>
    <definedName name="Z_074053C3_7BFD_11D3_8D28_400000044310_.wvu.PrintArea" hidden="1">#REF!</definedName>
    <definedName name="Z_074053C4_7BFD_11D3_8D28_400000044310_.wvu.PrintArea" hidden="1">#REF!</definedName>
    <definedName name="Z_074053C5_7BFD_11D3_8D28_400000044310_.wvu.Cols" hidden="1">#REF!,#REF!</definedName>
    <definedName name="Z_074053C5_7BFD_11D3_8D28_400000044310_.wvu.PrintArea" hidden="1">#REF!</definedName>
    <definedName name="Z_074053C6_7BFD_11D3_8D28_400000044310_.wvu.PrintArea" hidden="1">#REF!</definedName>
    <definedName name="Z_074053C7_7BFD_11D3_8D28_400000044310_.wvu.PrintArea" hidden="1">#REF!</definedName>
    <definedName name="Z_074053C7_7BFD_11D3_8D28_400000044310_.wvu.PrintTitles" hidden="1">#REF!</definedName>
    <definedName name="Z_074053C8_7BFD_11D3_8D28_400000044310_.wvu.PrintArea" hidden="1">#REF!</definedName>
    <definedName name="Z_074053C8_7BFD_11D3_8D28_400000044310_.wvu.PrintTitles" hidden="1">#REF!</definedName>
    <definedName name="Z_074053C9_7BFD_11D3_8D28_400000044310_.wvu.PrintArea" hidden="1">#REF!</definedName>
    <definedName name="Z_074053CA_7BFD_11D3_8D28_400000044310_.wvu.PrintArea" hidden="1">#REF!</definedName>
    <definedName name="Z_074053CB_7BFD_11D3_8D28_400000044310_.wvu.PrintArea" hidden="1">#REF!</definedName>
    <definedName name="Z_074053CB_7BFD_11D3_8D28_400000044310_.wvu.PrintTitles" hidden="1">#REF!</definedName>
    <definedName name="Z_074053CC_7BFD_11D3_8D28_400000044310_.wvu.PrintArea" hidden="1">#REF!</definedName>
    <definedName name="Z_074053CC_7BFD_11D3_8D28_400000044310_.wvu.PrintTitles" hidden="1">#REF!</definedName>
    <definedName name="Z_074053CD_7BFD_11D3_8D28_400000044310_.wvu.PrintArea" hidden="1">#REF!</definedName>
    <definedName name="Z_074053CD_7BFD_11D3_8D28_400000044310_.wvu.PrintTitles" hidden="1">#REF!</definedName>
    <definedName name="Z_074053CE_7BFD_11D3_8D28_400000044310_.wvu.PrintArea" hidden="1">#REF!</definedName>
    <definedName name="Z_074053CE_7BFD_11D3_8D28_400000044310_.wvu.PrintTitles" hidden="1">#REF!</definedName>
    <definedName name="Z_074053CF_7BFD_11D3_8D28_400000044310_.wvu.PrintArea" hidden="1">#REF!</definedName>
    <definedName name="Z_074053CF_7BFD_11D3_8D28_400000044310_.wvu.PrintTitles" hidden="1">#REF!</definedName>
    <definedName name="Z_074053D0_7BFD_11D3_8D28_400000044310_.wvu.PrintArea" hidden="1">#REF!</definedName>
    <definedName name="Z_074053D0_7BFD_11D3_8D28_400000044310_.wvu.PrintTitles" hidden="1">#REF!</definedName>
    <definedName name="Z_074053D1_7BFD_11D3_8D28_400000044310_.wvu.PrintArea" hidden="1">#REF!</definedName>
    <definedName name="Z_074053D1_7BFD_11D3_8D28_400000044310_.wvu.PrintTitles" hidden="1">#REF!</definedName>
    <definedName name="Z_074053D2_7BFD_11D3_8D28_400000044310_.wvu.PrintArea" hidden="1">#REF!</definedName>
    <definedName name="Z_074053D2_7BFD_11D3_8D28_400000044310_.wvu.PrintTitles" hidden="1">#REF!</definedName>
    <definedName name="Z_076C53C1_BC4A_11D2_8835_400000044310_.wvu.PrintArea" hidden="1">#REF!</definedName>
    <definedName name="Z_076C53C2_BC4A_11D2_8835_400000044310_.wvu.PrintArea" hidden="1">#REF!</definedName>
    <definedName name="Z_076C53C3_BC4A_11D2_8835_400000044310_.wvu.PrintArea" hidden="1">#REF!</definedName>
    <definedName name="Z_076C53C4_BC4A_11D2_8835_400000044310_.wvu.Cols" hidden="1">#REF!,#REF!</definedName>
    <definedName name="Z_076C53C4_BC4A_11D2_8835_400000044310_.wvu.PrintArea" hidden="1">#REF!</definedName>
    <definedName name="Z_076C53C5_BC4A_11D2_8835_400000044310_.wvu.PrintArea" hidden="1">#REF!</definedName>
    <definedName name="Z_076C53C5_BC4A_11D2_8835_400000044310_.wvu.PrintTitles" hidden="1">#REF!</definedName>
    <definedName name="Z_076C53C6_BC4A_11D2_8835_400000044310_.wvu.PrintArea" hidden="1">#REF!</definedName>
    <definedName name="Z_076C53C6_BC4A_11D2_8835_400000044310_.wvu.PrintTitles" hidden="1">#REF!</definedName>
    <definedName name="Z_076C53C7_BC4A_11D2_8835_400000044310_.wvu.PrintArea" hidden="1">#REF!</definedName>
    <definedName name="Z_076C53C8_BC4A_11D2_8835_400000044310_.wvu.PrintArea" hidden="1">#REF!</definedName>
    <definedName name="Z_076C53C9_BC4A_11D2_8835_400000044310_.wvu.PrintArea" hidden="1">#REF!</definedName>
    <definedName name="Z_076C53C9_BC4A_11D2_8835_400000044310_.wvu.PrintTitles" hidden="1">#REF!</definedName>
    <definedName name="Z_076C53CA_BC4A_11D2_8835_400000044310_.wvu.PrintArea" hidden="1">#REF!</definedName>
    <definedName name="Z_076C53CA_BC4A_11D2_8835_400000044310_.wvu.PrintTitles" hidden="1">#REF!</definedName>
    <definedName name="Z_076C53CB_BC4A_11D2_8835_400000044310_.wvu.PrintArea" hidden="1">#REF!</definedName>
    <definedName name="Z_076C53CB_BC4A_11D2_8835_400000044310_.wvu.PrintTitles" hidden="1">#REF!</definedName>
    <definedName name="Z_076C53CC_BC4A_11D2_8835_400000044310_.wvu.PrintArea" hidden="1">#REF!</definedName>
    <definedName name="Z_076C53CC_BC4A_11D2_8835_400000044310_.wvu.PrintTitles" hidden="1">#REF!</definedName>
    <definedName name="Z_076C53CD_BC4A_11D2_8835_400000044310_.wvu.PrintArea" hidden="1">#REF!</definedName>
    <definedName name="Z_076C53CD_BC4A_11D2_8835_400000044310_.wvu.PrintTitles" hidden="1">#REF!</definedName>
    <definedName name="Z_076C53CE_BC4A_11D2_8835_400000044310_.wvu.PrintArea" hidden="1">#REF!</definedName>
    <definedName name="Z_076C53CE_BC4A_11D2_8835_400000044310_.wvu.PrintTitles" hidden="1">#REF!</definedName>
    <definedName name="Z_076C53CF_BC4A_11D2_8835_400000044310_.wvu.PrintArea" hidden="1">#REF!</definedName>
    <definedName name="Z_076C53CF_BC4A_11D2_8835_400000044310_.wvu.PrintTitles" hidden="1">#REF!</definedName>
    <definedName name="Z_076C53D0_BC4A_11D2_8835_400000044310_.wvu.PrintArea" hidden="1">#REF!</definedName>
    <definedName name="Z_076C53D0_BC4A_11D2_8835_400000044310_.wvu.PrintTitles" hidden="1">#REF!</definedName>
    <definedName name="Z_0CBCF9B9_D88F_11D2_8835_400000044310_.wvu.PrintArea" hidden="1">#REF!</definedName>
    <definedName name="Z_0CBCF9BA_D88F_11D2_8835_400000044310_.wvu.PrintArea" hidden="1">#REF!</definedName>
    <definedName name="Z_0CBCF9BB_D88F_11D2_8835_400000044310_.wvu.Cols" hidden="1">#REF!,#REF!</definedName>
    <definedName name="Z_0CBCF9BB_D88F_11D2_8835_400000044310_.wvu.PrintArea" hidden="1">#REF!</definedName>
    <definedName name="Z_0CBCF9BC_D88F_11D2_8835_400000044310_.wvu.PrintArea" hidden="1">#REF!</definedName>
    <definedName name="Z_0CBCF9BD_D88F_11D2_8835_400000044310_.wvu.PrintArea" hidden="1">#REF!</definedName>
    <definedName name="Z_0CBCF9BD_D88F_11D2_8835_400000044310_.wvu.PrintTitles" hidden="1">#REF!</definedName>
    <definedName name="Z_0CBCF9BE_D88F_11D2_8835_400000044310_.wvu.PrintArea" hidden="1">#REF!</definedName>
    <definedName name="Z_0CBCF9BE_D88F_11D2_8835_400000044310_.wvu.PrintTitles" hidden="1">#REF!</definedName>
    <definedName name="Z_0CBCF9BF_D88F_11D2_8835_400000044310_.wvu.PrintArea" hidden="1">#REF!</definedName>
    <definedName name="Z_0CBCF9C0_D88F_11D2_8835_400000044310_.wvu.PrintArea" hidden="1">#REF!</definedName>
    <definedName name="Z_0CBCF9C1_D88F_11D2_8835_400000044310_.wvu.PrintArea" hidden="1">#REF!</definedName>
    <definedName name="Z_0CBCF9C1_D88F_11D2_8835_400000044310_.wvu.PrintTitles" hidden="1">#REF!</definedName>
    <definedName name="Z_0CBCF9C2_D88F_11D2_8835_400000044310_.wvu.PrintArea" hidden="1">#REF!</definedName>
    <definedName name="Z_0CBCF9C2_D88F_11D2_8835_400000044310_.wvu.PrintTitles" hidden="1">#REF!</definedName>
    <definedName name="Z_0CBCF9C3_D88F_11D2_8835_400000044310_.wvu.PrintArea" hidden="1">#REF!</definedName>
    <definedName name="Z_0CBCF9C3_D88F_11D2_8835_400000044310_.wvu.PrintTitles" hidden="1">#REF!</definedName>
    <definedName name="Z_0CBCF9C4_D88F_11D2_8835_400000044310_.wvu.PrintArea" hidden="1">#REF!</definedName>
    <definedName name="Z_0CBCF9C4_D88F_11D2_8835_400000044310_.wvu.PrintTitles" hidden="1">#REF!</definedName>
    <definedName name="Z_0CBCF9C5_D88F_11D2_8835_400000044310_.wvu.PrintArea" hidden="1">#REF!</definedName>
    <definedName name="Z_0CBCF9C5_D88F_11D2_8835_400000044310_.wvu.PrintTitles" hidden="1">#REF!</definedName>
    <definedName name="Z_0CBCF9C6_D88F_11D2_8835_400000044310_.wvu.PrintArea" hidden="1">#REF!</definedName>
    <definedName name="Z_0CBCF9C6_D88F_11D2_8835_400000044310_.wvu.PrintTitles" hidden="1">#REF!</definedName>
    <definedName name="Z_0CBCF9C7_D88F_11D2_8835_400000044310_.wvu.PrintArea" hidden="1">#REF!</definedName>
    <definedName name="Z_0CBCF9C7_D88F_11D2_8835_400000044310_.wvu.PrintTitles" hidden="1">#REF!</definedName>
    <definedName name="Z_0CBCF9C8_D88F_11D2_8835_400000044310_.wvu.PrintArea" hidden="1">#REF!</definedName>
    <definedName name="Z_0CBCF9C8_D88F_11D2_8835_400000044310_.wvu.PrintTitles" hidden="1">#REF!</definedName>
    <definedName name="Z_0CBCFA0A_D88F_11D2_8835_400000044310_.wvu.PrintArea" hidden="1">#REF!</definedName>
    <definedName name="Z_0CBCFA0B_D88F_11D2_8835_400000044310_.wvu.PrintArea" hidden="1">#REF!</definedName>
    <definedName name="Z_0CBCFA0C_D88F_11D2_8835_400000044310_.wvu.Cols" hidden="1">#REF!,#REF!</definedName>
    <definedName name="Z_0CBCFA0C_D88F_11D2_8835_400000044310_.wvu.PrintArea" hidden="1">#REF!</definedName>
    <definedName name="Z_0CBCFA0D_D88F_11D2_8835_400000044310_.wvu.PrintArea" hidden="1">#REF!</definedName>
    <definedName name="Z_0CBCFA0E_D88F_11D2_8835_400000044310_.wvu.PrintArea" hidden="1">#REF!</definedName>
    <definedName name="Z_0CBCFA0E_D88F_11D2_8835_400000044310_.wvu.PrintTitles" hidden="1">#REF!</definedName>
    <definedName name="Z_0CBCFA0F_D88F_11D2_8835_400000044310_.wvu.PrintArea" hidden="1">#REF!</definedName>
    <definedName name="Z_0CBCFA0F_D88F_11D2_8835_400000044310_.wvu.PrintTitles" hidden="1">#REF!</definedName>
    <definedName name="Z_0CBCFA10_D88F_11D2_8835_400000044310_.wvu.PrintArea" hidden="1">#REF!</definedName>
    <definedName name="Z_0CBCFA11_D88F_11D2_8835_400000044310_.wvu.PrintArea" hidden="1">#REF!</definedName>
    <definedName name="Z_0CBCFA12_D88F_11D2_8835_400000044310_.wvu.PrintArea" hidden="1">#REF!</definedName>
    <definedName name="Z_0CBCFA12_D88F_11D2_8835_400000044310_.wvu.PrintTitles" hidden="1">#REF!</definedName>
    <definedName name="Z_0CBCFA13_D88F_11D2_8835_400000044310_.wvu.PrintArea" hidden="1">#REF!</definedName>
    <definedName name="Z_0CBCFA13_D88F_11D2_8835_400000044310_.wvu.PrintTitles" hidden="1">#REF!</definedName>
    <definedName name="Z_0CBCFA14_D88F_11D2_8835_400000044310_.wvu.PrintArea" hidden="1">#REF!</definedName>
    <definedName name="Z_0CBCFA14_D88F_11D2_8835_400000044310_.wvu.PrintTitles" hidden="1">#REF!</definedName>
    <definedName name="Z_0CBCFA15_D88F_11D2_8835_400000044310_.wvu.PrintArea" hidden="1">#REF!</definedName>
    <definedName name="Z_0CBCFA15_D88F_11D2_8835_400000044310_.wvu.PrintTitles" hidden="1">#REF!</definedName>
    <definedName name="Z_0CBCFA16_D88F_11D2_8835_400000044310_.wvu.PrintArea" hidden="1">#REF!</definedName>
    <definedName name="Z_0CBCFA16_D88F_11D2_8835_400000044310_.wvu.PrintTitles" hidden="1">#REF!</definedName>
    <definedName name="Z_0CBCFA17_D88F_11D2_8835_400000044310_.wvu.PrintArea" hidden="1">#REF!</definedName>
    <definedName name="Z_0CBCFA17_D88F_11D2_8835_400000044310_.wvu.PrintTitles" hidden="1">#REF!</definedName>
    <definedName name="Z_0CBCFA18_D88F_11D2_8835_400000044310_.wvu.PrintArea" hidden="1">#REF!</definedName>
    <definedName name="Z_0CBCFA18_D88F_11D2_8835_400000044310_.wvu.PrintTitles" hidden="1">#REF!</definedName>
    <definedName name="Z_0CBCFA19_D88F_11D2_8835_400000044310_.wvu.PrintArea" hidden="1">#REF!</definedName>
    <definedName name="Z_0CBCFA19_D88F_11D2_8835_400000044310_.wvu.PrintTitles" hidden="1">#REF!</definedName>
    <definedName name="Z_0CBCFA24_D88F_11D2_8835_400000044310_.wvu.PrintArea" hidden="1">#REF!</definedName>
    <definedName name="Z_0CBCFA25_D88F_11D2_8835_400000044310_.wvu.PrintArea" hidden="1">#REF!</definedName>
    <definedName name="Z_0CBCFA26_D88F_11D2_8835_400000044310_.wvu.Cols" hidden="1">#REF!,#REF!</definedName>
    <definedName name="Z_0CBCFA26_D88F_11D2_8835_400000044310_.wvu.PrintArea" hidden="1">#REF!</definedName>
    <definedName name="Z_0CBCFA27_D88F_11D2_8835_400000044310_.wvu.PrintArea" hidden="1">#REF!</definedName>
    <definedName name="Z_0CBCFA28_D88F_11D2_8835_400000044310_.wvu.PrintArea" hidden="1">#REF!</definedName>
    <definedName name="Z_0CBCFA28_D88F_11D2_8835_400000044310_.wvu.PrintTitles" hidden="1">#REF!</definedName>
    <definedName name="Z_0CBCFA29_D88F_11D2_8835_400000044310_.wvu.PrintArea" hidden="1">#REF!</definedName>
    <definedName name="Z_0CBCFA29_D88F_11D2_8835_400000044310_.wvu.PrintTitles" hidden="1">#REF!</definedName>
    <definedName name="Z_0CBCFA2A_D88F_11D2_8835_400000044310_.wvu.PrintArea" hidden="1">#REF!</definedName>
    <definedName name="Z_0CBCFA2B_D88F_11D2_8835_400000044310_.wvu.PrintArea" hidden="1">#REF!</definedName>
    <definedName name="Z_0CBCFA2C_D88F_11D2_8835_400000044310_.wvu.PrintArea" hidden="1">#REF!</definedName>
    <definedName name="Z_0CBCFA2C_D88F_11D2_8835_400000044310_.wvu.PrintTitles" hidden="1">#REF!</definedName>
    <definedName name="Z_0CBCFA2D_D88F_11D2_8835_400000044310_.wvu.PrintArea" hidden="1">#REF!</definedName>
    <definedName name="Z_0CBCFA2D_D88F_11D2_8835_400000044310_.wvu.PrintTitles" hidden="1">#REF!</definedName>
    <definedName name="Z_0CBCFA2E_D88F_11D2_8835_400000044310_.wvu.PrintArea" hidden="1">#REF!</definedName>
    <definedName name="Z_0CBCFA2E_D88F_11D2_8835_400000044310_.wvu.PrintTitles" hidden="1">#REF!</definedName>
    <definedName name="Z_0CBCFA2F_D88F_11D2_8835_400000044310_.wvu.PrintArea" hidden="1">#REF!</definedName>
    <definedName name="Z_0CBCFA2F_D88F_11D2_8835_400000044310_.wvu.PrintTitles" hidden="1">#REF!</definedName>
    <definedName name="Z_0CBCFA30_D88F_11D2_8835_400000044310_.wvu.PrintArea" hidden="1">#REF!</definedName>
    <definedName name="Z_0CBCFA30_D88F_11D2_8835_400000044310_.wvu.PrintTitles" hidden="1">#REF!</definedName>
    <definedName name="Z_0CBCFA31_D88F_11D2_8835_400000044310_.wvu.PrintArea" hidden="1">#REF!</definedName>
    <definedName name="Z_0CBCFA31_D88F_11D2_8835_400000044310_.wvu.PrintTitles" hidden="1">#REF!</definedName>
    <definedName name="Z_0CBCFA32_D88F_11D2_8835_400000044310_.wvu.PrintArea" hidden="1">#REF!</definedName>
    <definedName name="Z_0CBCFA32_D88F_11D2_8835_400000044310_.wvu.PrintTitles" hidden="1">#REF!</definedName>
    <definedName name="Z_0CBCFA33_D88F_11D2_8835_400000044310_.wvu.PrintArea" hidden="1">#REF!</definedName>
    <definedName name="Z_0CBCFA33_D88F_11D2_8835_400000044310_.wvu.PrintTitles" hidden="1">#REF!</definedName>
    <definedName name="Z_0CBCFA3E_D88F_11D2_8835_400000044310_.wvu.PrintArea" hidden="1">#REF!</definedName>
    <definedName name="Z_0CBCFA3F_D88F_11D2_8835_400000044310_.wvu.PrintArea" hidden="1">#REF!</definedName>
    <definedName name="Z_0CBCFA40_D88F_11D2_8835_400000044310_.wvu.Cols" hidden="1">#REF!,#REF!</definedName>
    <definedName name="Z_0CBCFA40_D88F_11D2_8835_400000044310_.wvu.PrintArea" hidden="1">#REF!</definedName>
    <definedName name="Z_0CBCFA41_D88F_11D2_8835_400000044310_.wvu.PrintArea" hidden="1">#REF!</definedName>
    <definedName name="Z_0CBCFA42_D88F_11D2_8835_400000044310_.wvu.PrintArea" hidden="1">#REF!</definedName>
    <definedName name="Z_0CBCFA42_D88F_11D2_8835_400000044310_.wvu.PrintTitles" hidden="1">#REF!</definedName>
    <definedName name="Z_0CBCFA43_D88F_11D2_8835_400000044310_.wvu.PrintArea" hidden="1">#REF!</definedName>
    <definedName name="Z_0CBCFA43_D88F_11D2_8835_400000044310_.wvu.PrintTitles" hidden="1">#REF!</definedName>
    <definedName name="Z_0CBCFA44_D88F_11D2_8835_400000044310_.wvu.PrintArea" hidden="1">#REF!</definedName>
    <definedName name="Z_0CBCFA45_D88F_11D2_8835_400000044310_.wvu.PrintArea" hidden="1">#REF!</definedName>
    <definedName name="Z_0CBCFA46_D88F_11D2_8835_400000044310_.wvu.PrintArea" hidden="1">#REF!</definedName>
    <definedName name="Z_0CBCFA46_D88F_11D2_8835_400000044310_.wvu.PrintTitles" hidden="1">#REF!</definedName>
    <definedName name="Z_0CBCFA47_D88F_11D2_8835_400000044310_.wvu.PrintArea" hidden="1">#REF!</definedName>
    <definedName name="Z_0CBCFA47_D88F_11D2_8835_400000044310_.wvu.PrintTitles" hidden="1">#REF!</definedName>
    <definedName name="Z_0CBCFA48_D88F_11D2_8835_400000044310_.wvu.PrintArea" hidden="1">#REF!</definedName>
    <definedName name="Z_0CBCFA48_D88F_11D2_8835_400000044310_.wvu.PrintTitles" hidden="1">#REF!</definedName>
    <definedName name="Z_0CBCFA49_D88F_11D2_8835_400000044310_.wvu.PrintArea" hidden="1">#REF!</definedName>
    <definedName name="Z_0CBCFA49_D88F_11D2_8835_400000044310_.wvu.PrintTitles" hidden="1">#REF!</definedName>
    <definedName name="Z_0CBCFA4A_D88F_11D2_8835_400000044310_.wvu.PrintArea" hidden="1">#REF!</definedName>
    <definedName name="Z_0CBCFA4A_D88F_11D2_8835_400000044310_.wvu.PrintTitles" hidden="1">#REF!</definedName>
    <definedName name="Z_0CBCFA4B_D88F_11D2_8835_400000044310_.wvu.PrintArea" hidden="1">#REF!</definedName>
    <definedName name="Z_0CBCFA4B_D88F_11D2_8835_400000044310_.wvu.PrintTitles" hidden="1">#REF!</definedName>
    <definedName name="Z_0CBCFA4C_D88F_11D2_8835_400000044310_.wvu.PrintArea" hidden="1">#REF!</definedName>
    <definedName name="Z_0CBCFA4C_D88F_11D2_8835_400000044310_.wvu.PrintTitles" hidden="1">#REF!</definedName>
    <definedName name="Z_0CBCFA4D_D88F_11D2_8835_400000044310_.wvu.PrintArea" hidden="1">#REF!</definedName>
    <definedName name="Z_0CBCFA4D_D88F_11D2_8835_400000044310_.wvu.PrintTitles" hidden="1">#REF!</definedName>
    <definedName name="Z_0E8B3D13_9161_11D3_8D29_400000044310_.wvu.PrintArea" hidden="1">#REF!</definedName>
    <definedName name="Z_0E8B3D14_9161_11D3_8D29_400000044310_.wvu.PrintArea" hidden="1">#REF!</definedName>
    <definedName name="Z_0E8B3D15_9161_11D3_8D29_400000044310_.wvu.Cols" hidden="1">#REF!,#REF!</definedName>
    <definedName name="Z_0E8B3D15_9161_11D3_8D29_400000044310_.wvu.PrintArea" hidden="1">#REF!</definedName>
    <definedName name="Z_0E8B3D16_9161_11D3_8D29_400000044310_.wvu.PrintArea" hidden="1">#REF!</definedName>
    <definedName name="Z_0E8B3D17_9161_11D3_8D29_400000044310_.wvu.PrintArea" hidden="1">#REF!</definedName>
    <definedName name="Z_0E8B3D17_9161_11D3_8D29_400000044310_.wvu.PrintTitles" hidden="1">#REF!</definedName>
    <definedName name="Z_0E8B3D18_9161_11D3_8D29_400000044310_.wvu.PrintArea" hidden="1">#REF!</definedName>
    <definedName name="Z_0E8B3D18_9161_11D3_8D29_400000044310_.wvu.PrintTitles" hidden="1">#REF!</definedName>
    <definedName name="Z_0E8B3D19_9161_11D3_8D29_400000044310_.wvu.PrintArea" hidden="1">#REF!</definedName>
    <definedName name="Z_0E8B3D1A_9161_11D3_8D29_400000044310_.wvu.PrintArea" hidden="1">#REF!</definedName>
    <definedName name="Z_0E8B3D1B_9161_11D3_8D29_400000044310_.wvu.PrintArea" hidden="1">#REF!</definedName>
    <definedName name="Z_0E8B3D1B_9161_11D3_8D29_400000044310_.wvu.PrintTitles" hidden="1">#REF!</definedName>
    <definedName name="Z_0E8B3D1C_9161_11D3_8D29_400000044310_.wvu.PrintArea" hidden="1">#REF!</definedName>
    <definedName name="Z_0E8B3D1C_9161_11D3_8D29_400000044310_.wvu.PrintTitles" hidden="1">#REF!</definedName>
    <definedName name="Z_0E8B3D1D_9161_11D3_8D29_400000044310_.wvu.PrintArea" hidden="1">#REF!</definedName>
    <definedName name="Z_0E8B3D1D_9161_11D3_8D29_400000044310_.wvu.PrintTitles" hidden="1">#REF!</definedName>
    <definedName name="Z_0E8B3D1E_9161_11D3_8D29_400000044310_.wvu.PrintArea" hidden="1">#REF!</definedName>
    <definedName name="Z_0E8B3D1E_9161_11D3_8D29_400000044310_.wvu.PrintTitles" hidden="1">#REF!</definedName>
    <definedName name="Z_0E8B3D1F_9161_11D3_8D29_400000044310_.wvu.PrintArea" hidden="1">#REF!</definedName>
    <definedName name="Z_0E8B3D1F_9161_11D3_8D29_400000044310_.wvu.PrintTitles" hidden="1">#REF!</definedName>
    <definedName name="Z_0E8B3D20_9161_11D3_8D29_400000044310_.wvu.PrintArea" hidden="1">#REF!</definedName>
    <definedName name="Z_0E8B3D20_9161_11D3_8D29_400000044310_.wvu.PrintTitles" hidden="1">#REF!</definedName>
    <definedName name="Z_0E8B3D21_9161_11D3_8D29_400000044310_.wvu.PrintArea" hidden="1">#REF!</definedName>
    <definedName name="Z_0E8B3D21_9161_11D3_8D29_400000044310_.wvu.PrintTitles" hidden="1">#REF!</definedName>
    <definedName name="Z_0E8B3D22_9161_11D3_8D29_400000044310_.wvu.PrintArea" hidden="1">#REF!</definedName>
    <definedName name="Z_0E8B3D22_9161_11D3_8D29_400000044310_.wvu.PrintTitles" hidden="1">#REF!</definedName>
    <definedName name="Z_12241221_6AB1_11D3_8D27_400000044310_.wvu.PrintArea" hidden="1">#REF!</definedName>
    <definedName name="Z_12241222_6AB1_11D3_8D27_400000044310_.wvu.PrintArea" hidden="1">#REF!</definedName>
    <definedName name="Z_12241223_6AB1_11D3_8D27_400000044310_.wvu.Cols" hidden="1">#REF!,#REF!</definedName>
    <definedName name="Z_12241223_6AB1_11D3_8D27_400000044310_.wvu.PrintArea" hidden="1">#REF!</definedName>
    <definedName name="Z_12241224_6AB1_11D3_8D27_400000044310_.wvu.PrintArea" hidden="1">#REF!</definedName>
    <definedName name="Z_12241225_6AB1_11D3_8D27_400000044310_.wvu.PrintArea" hidden="1">#REF!</definedName>
    <definedName name="Z_12241225_6AB1_11D3_8D27_400000044310_.wvu.PrintTitles" hidden="1">#REF!</definedName>
    <definedName name="Z_12241226_6AB1_11D3_8D27_400000044310_.wvu.PrintArea" hidden="1">#REF!</definedName>
    <definedName name="Z_12241226_6AB1_11D3_8D27_400000044310_.wvu.PrintTitles" hidden="1">#REF!</definedName>
    <definedName name="Z_12241227_6AB1_11D3_8D27_400000044310_.wvu.PrintArea" hidden="1">#REF!</definedName>
    <definedName name="Z_12241228_6AB1_11D3_8D27_400000044310_.wvu.PrintArea" hidden="1">#REF!</definedName>
    <definedName name="Z_12241229_6AB1_11D3_8D27_400000044310_.wvu.PrintArea" hidden="1">#REF!</definedName>
    <definedName name="Z_12241229_6AB1_11D3_8D27_400000044310_.wvu.PrintTitles" hidden="1">#REF!</definedName>
    <definedName name="Z_1224122A_6AB1_11D3_8D27_400000044310_.wvu.PrintArea" hidden="1">#REF!</definedName>
    <definedName name="Z_1224122A_6AB1_11D3_8D27_400000044310_.wvu.PrintTitles" hidden="1">#REF!</definedName>
    <definedName name="Z_1224122B_6AB1_11D3_8D27_400000044310_.wvu.PrintArea" hidden="1">#REF!</definedName>
    <definedName name="Z_1224122B_6AB1_11D3_8D27_400000044310_.wvu.PrintTitles" hidden="1">#REF!</definedName>
    <definedName name="Z_1224122C_6AB1_11D3_8D27_400000044310_.wvu.PrintArea" hidden="1">#REF!</definedName>
    <definedName name="Z_1224122C_6AB1_11D3_8D27_400000044310_.wvu.PrintTitles" hidden="1">#REF!</definedName>
    <definedName name="Z_1224122D_6AB1_11D3_8D27_400000044310_.wvu.PrintArea" hidden="1">#REF!</definedName>
    <definedName name="Z_1224122D_6AB1_11D3_8D27_400000044310_.wvu.PrintTitles" hidden="1">#REF!</definedName>
    <definedName name="Z_1224122E_6AB1_11D3_8D27_400000044310_.wvu.PrintArea" hidden="1">#REF!</definedName>
    <definedName name="Z_1224122E_6AB1_11D3_8D27_400000044310_.wvu.PrintTitles" hidden="1">#REF!</definedName>
    <definedName name="Z_1224122F_6AB1_11D3_8D27_400000044310_.wvu.PrintArea" hidden="1">#REF!</definedName>
    <definedName name="Z_1224122F_6AB1_11D3_8D27_400000044310_.wvu.PrintTitles" hidden="1">#REF!</definedName>
    <definedName name="Z_12241230_6AB1_11D3_8D27_400000044310_.wvu.PrintArea" hidden="1">#REF!</definedName>
    <definedName name="Z_12241230_6AB1_11D3_8D27_400000044310_.wvu.PrintTitles" hidden="1">#REF!</definedName>
    <definedName name="Z_1BBF82F0_C01B_11D1_8834_400000011947_.wvu.Cols" hidden="1">#REF!,#REF!</definedName>
    <definedName name="Z_1BBF82F0_C01B_11D1_8834_400000011947_.wvu.PrintTitles" hidden="1">#REF!</definedName>
    <definedName name="Z_1BF189F9_EDBE_11D2_8CE0_400000044310_.wvu.PrintArea" hidden="1">#REF!</definedName>
    <definedName name="Z_1BF189FA_EDBE_11D2_8CE0_400000044310_.wvu.PrintArea" hidden="1">#REF!</definedName>
    <definedName name="Z_1BF189FB_EDBE_11D2_8CE0_400000044310_.wvu.Cols" hidden="1">#REF!,#REF!</definedName>
    <definedName name="Z_1BF189FB_EDBE_11D2_8CE0_400000044310_.wvu.PrintArea" hidden="1">#REF!</definedName>
    <definedName name="Z_1BF189FC_EDBE_11D2_8CE0_400000044310_.wvu.PrintArea" hidden="1">#REF!</definedName>
    <definedName name="Z_1BF189FD_EDBE_11D2_8CE0_400000044310_.wvu.PrintArea" hidden="1">#REF!</definedName>
    <definedName name="Z_1BF189FD_EDBE_11D2_8CE0_400000044310_.wvu.PrintTitles" hidden="1">#REF!</definedName>
    <definedName name="Z_1BF189FE_EDBE_11D2_8CE0_400000044310_.wvu.PrintArea" hidden="1">#REF!</definedName>
    <definedName name="Z_1BF189FE_EDBE_11D2_8CE0_400000044310_.wvu.PrintTitles" hidden="1">#REF!</definedName>
    <definedName name="Z_1BF189FF_EDBE_11D2_8CE0_400000044310_.wvu.PrintArea" hidden="1">#REF!</definedName>
    <definedName name="Z_1BF18A00_EDBE_11D2_8CE0_400000044310_.wvu.PrintArea" hidden="1">#REF!</definedName>
    <definedName name="Z_1BF18A01_EDBE_11D2_8CE0_400000044310_.wvu.PrintArea" hidden="1">#REF!</definedName>
    <definedName name="Z_1BF18A01_EDBE_11D2_8CE0_400000044310_.wvu.PrintTitles" hidden="1">#REF!</definedName>
    <definedName name="Z_1BF18A02_EDBE_11D2_8CE0_400000044310_.wvu.PrintArea" hidden="1">#REF!</definedName>
    <definedName name="Z_1BF18A02_EDBE_11D2_8CE0_400000044310_.wvu.PrintTitles" hidden="1">#REF!</definedName>
    <definedName name="Z_1BF18A03_EDBE_11D2_8CE0_400000044310_.wvu.PrintArea" hidden="1">#REF!</definedName>
    <definedName name="Z_1BF18A03_EDBE_11D2_8CE0_400000044310_.wvu.PrintTitles" hidden="1">#REF!</definedName>
    <definedName name="Z_1BF18A04_EDBE_11D2_8CE0_400000044310_.wvu.PrintArea" hidden="1">#REF!</definedName>
    <definedName name="Z_1BF18A04_EDBE_11D2_8CE0_400000044310_.wvu.PrintTitles" hidden="1">#REF!</definedName>
    <definedName name="Z_1BF18A05_EDBE_11D2_8CE0_400000044310_.wvu.PrintArea" hidden="1">#REF!</definedName>
    <definedName name="Z_1BF18A05_EDBE_11D2_8CE0_400000044310_.wvu.PrintTitles" hidden="1">#REF!</definedName>
    <definedName name="Z_1BF18A06_EDBE_11D2_8CE0_400000044310_.wvu.PrintArea" hidden="1">#REF!</definedName>
    <definedName name="Z_1BF18A06_EDBE_11D2_8CE0_400000044310_.wvu.PrintTitles" hidden="1">#REF!</definedName>
    <definedName name="Z_1BF18A07_EDBE_11D2_8CE0_400000044310_.wvu.PrintArea" hidden="1">#REF!</definedName>
    <definedName name="Z_1BF18A07_EDBE_11D2_8CE0_400000044310_.wvu.PrintTitles" hidden="1">#REF!</definedName>
    <definedName name="Z_1BF18A08_EDBE_11D2_8CE0_400000044310_.wvu.PrintArea" hidden="1">#REF!</definedName>
    <definedName name="Z_1BF18A08_EDBE_11D2_8CE0_400000044310_.wvu.PrintTitles" hidden="1">#REF!</definedName>
    <definedName name="Z_1E213509_D7D8_11D2_8835_400000044310_.wvu.PrintArea" hidden="1">#REF!</definedName>
    <definedName name="Z_1E21350A_D7D8_11D2_8835_400000044310_.wvu.PrintArea" hidden="1">#REF!</definedName>
    <definedName name="Z_1E21350B_D7D8_11D2_8835_400000044310_.wvu.Cols" hidden="1">#REF!,#REF!</definedName>
    <definedName name="Z_1E21350B_D7D8_11D2_8835_400000044310_.wvu.PrintArea" hidden="1">#REF!</definedName>
    <definedName name="Z_1E21350C_D7D8_11D2_8835_400000044310_.wvu.PrintArea" hidden="1">#REF!</definedName>
    <definedName name="Z_1E21350D_D7D8_11D2_8835_400000044310_.wvu.PrintArea" hidden="1">#REF!</definedName>
    <definedName name="Z_1E21350D_D7D8_11D2_8835_400000044310_.wvu.PrintTitles" hidden="1">#REF!</definedName>
    <definedName name="Z_1E21350E_D7D8_11D2_8835_400000044310_.wvu.PrintArea" hidden="1">#REF!</definedName>
    <definedName name="Z_1E21350E_D7D8_11D2_8835_400000044310_.wvu.PrintTitles" hidden="1">#REF!</definedName>
    <definedName name="Z_1E21350F_D7D8_11D2_8835_400000044310_.wvu.PrintArea" hidden="1">#REF!</definedName>
    <definedName name="Z_1E213510_D7D8_11D2_8835_400000044310_.wvu.PrintArea" hidden="1">#REF!</definedName>
    <definedName name="Z_1E213511_D7D8_11D2_8835_400000044310_.wvu.PrintArea" hidden="1">#REF!</definedName>
    <definedName name="Z_1E213511_D7D8_11D2_8835_400000044310_.wvu.PrintTitles" hidden="1">#REF!</definedName>
    <definedName name="Z_1E213512_D7D8_11D2_8835_400000044310_.wvu.PrintArea" hidden="1">#REF!</definedName>
    <definedName name="Z_1E213512_D7D8_11D2_8835_400000044310_.wvu.PrintTitles" hidden="1">#REF!</definedName>
    <definedName name="Z_1E213513_D7D8_11D2_8835_400000044310_.wvu.PrintArea" hidden="1">#REF!</definedName>
    <definedName name="Z_1E213513_D7D8_11D2_8835_400000044310_.wvu.PrintTitles" hidden="1">#REF!</definedName>
    <definedName name="Z_1E213514_D7D8_11D2_8835_400000044310_.wvu.PrintArea" hidden="1">#REF!</definedName>
    <definedName name="Z_1E213514_D7D8_11D2_8835_400000044310_.wvu.PrintTitles" hidden="1">#REF!</definedName>
    <definedName name="Z_1E213515_D7D8_11D2_8835_400000044310_.wvu.PrintArea" hidden="1">#REF!</definedName>
    <definedName name="Z_1E213515_D7D8_11D2_8835_400000044310_.wvu.PrintTitles" hidden="1">#REF!</definedName>
    <definedName name="Z_1E213516_D7D8_11D2_8835_400000044310_.wvu.PrintArea" hidden="1">#REF!</definedName>
    <definedName name="Z_1E213516_D7D8_11D2_8835_400000044310_.wvu.PrintTitles" hidden="1">#REF!</definedName>
    <definedName name="Z_1E213517_D7D8_11D2_8835_400000044310_.wvu.PrintArea" hidden="1">#REF!</definedName>
    <definedName name="Z_1E213517_D7D8_11D2_8835_400000044310_.wvu.PrintTitles" hidden="1">#REF!</definedName>
    <definedName name="Z_1E213518_D7D8_11D2_8835_400000044310_.wvu.PrintArea" hidden="1">#REF!</definedName>
    <definedName name="Z_1E213518_D7D8_11D2_8835_400000044310_.wvu.PrintTitles" hidden="1">#REF!</definedName>
    <definedName name="Z_1E21352C_D7D8_11D2_8835_400000044310_.wvu.PrintArea" hidden="1">#REF!</definedName>
    <definedName name="Z_1E21352D_D7D8_11D2_8835_400000044310_.wvu.PrintArea" hidden="1">#REF!</definedName>
    <definedName name="Z_1E21352E_D7D8_11D2_8835_400000044310_.wvu.Cols" hidden="1">#REF!,#REF!</definedName>
    <definedName name="Z_1E21352E_D7D8_11D2_8835_400000044310_.wvu.PrintArea" hidden="1">#REF!</definedName>
    <definedName name="Z_1E21352F_D7D8_11D2_8835_400000044310_.wvu.PrintArea" hidden="1">#REF!</definedName>
    <definedName name="Z_1E213530_D7D8_11D2_8835_400000044310_.wvu.PrintArea" hidden="1">#REF!</definedName>
    <definedName name="Z_1E213530_D7D8_11D2_8835_400000044310_.wvu.PrintTitles" hidden="1">#REF!</definedName>
    <definedName name="Z_1E213531_D7D8_11D2_8835_400000044310_.wvu.PrintArea" hidden="1">#REF!</definedName>
    <definedName name="Z_1E213531_D7D8_11D2_8835_400000044310_.wvu.PrintTitles" hidden="1">#REF!</definedName>
    <definedName name="Z_1E213532_D7D8_11D2_8835_400000044310_.wvu.PrintArea" hidden="1">#REF!</definedName>
    <definedName name="Z_1E213533_D7D8_11D2_8835_400000044310_.wvu.PrintArea" hidden="1">#REF!</definedName>
    <definedName name="Z_1E213534_D7D8_11D2_8835_400000044310_.wvu.PrintArea" hidden="1">#REF!</definedName>
    <definedName name="Z_1E213534_D7D8_11D2_8835_400000044310_.wvu.PrintTitles" hidden="1">#REF!</definedName>
    <definedName name="Z_1E213535_D7D8_11D2_8835_400000044310_.wvu.PrintArea" hidden="1">#REF!</definedName>
    <definedName name="Z_1E213535_D7D8_11D2_8835_400000044310_.wvu.PrintTitles" hidden="1">#REF!</definedName>
    <definedName name="Z_1E213536_D7D8_11D2_8835_400000044310_.wvu.PrintArea" hidden="1">#REF!</definedName>
    <definedName name="Z_1E213536_D7D8_11D2_8835_400000044310_.wvu.PrintTitles" hidden="1">#REF!</definedName>
    <definedName name="Z_1E213537_D7D8_11D2_8835_400000044310_.wvu.PrintArea" hidden="1">#REF!</definedName>
    <definedName name="Z_1E213537_D7D8_11D2_8835_400000044310_.wvu.PrintTitles" hidden="1">#REF!</definedName>
    <definedName name="Z_1E213538_D7D8_11D2_8835_400000044310_.wvu.PrintArea" hidden="1">#REF!</definedName>
    <definedName name="Z_1E213538_D7D8_11D2_8835_400000044310_.wvu.PrintTitles" hidden="1">#REF!</definedName>
    <definedName name="Z_1E213539_D7D8_11D2_8835_400000044310_.wvu.PrintArea" hidden="1">#REF!</definedName>
    <definedName name="Z_1E213539_D7D8_11D2_8835_400000044310_.wvu.PrintTitles" hidden="1">#REF!</definedName>
    <definedName name="Z_1E21353A_D7D8_11D2_8835_400000044310_.wvu.PrintArea" hidden="1">#REF!</definedName>
    <definedName name="Z_1E21353A_D7D8_11D2_8835_400000044310_.wvu.PrintTitles" hidden="1">#REF!</definedName>
    <definedName name="Z_1E21353B_D7D8_11D2_8835_400000044310_.wvu.PrintArea" hidden="1">#REF!</definedName>
    <definedName name="Z_1E21353B_D7D8_11D2_8835_400000044310_.wvu.PrintTitles" hidden="1">#REF!</definedName>
    <definedName name="Z_207A7225_678F_11D3_8D2A_400000011990_.wvu.PrintArea" hidden="1">#REF!</definedName>
    <definedName name="Z_207A7226_678F_11D3_8D2A_400000011990_.wvu.PrintArea" hidden="1">#REF!</definedName>
    <definedName name="Z_207A7227_678F_11D3_8D2A_400000011990_.wvu.Cols" hidden="1">#REF!,#REF!</definedName>
    <definedName name="Z_207A7227_678F_11D3_8D2A_400000011990_.wvu.PrintArea" hidden="1">#REF!</definedName>
    <definedName name="Z_207A7228_678F_11D3_8D2A_400000011990_.wvu.PrintArea" hidden="1">#REF!</definedName>
    <definedName name="Z_207A7229_678F_11D3_8D2A_400000011990_.wvu.PrintArea" hidden="1">#REF!</definedName>
    <definedName name="Z_207A7229_678F_11D3_8D2A_400000011990_.wvu.PrintTitles" hidden="1">#REF!</definedName>
    <definedName name="Z_207A722A_678F_11D3_8D2A_400000011990_.wvu.PrintArea" hidden="1">#REF!</definedName>
    <definedName name="Z_207A722A_678F_11D3_8D2A_400000011990_.wvu.PrintTitles" hidden="1">#REF!</definedName>
    <definedName name="Z_207A722B_678F_11D3_8D2A_400000011990_.wvu.PrintArea" hidden="1">#REF!</definedName>
    <definedName name="Z_207A722C_678F_11D3_8D2A_400000011990_.wvu.PrintArea" hidden="1">#REF!</definedName>
    <definedName name="Z_207A722D_678F_11D3_8D2A_400000011990_.wvu.PrintArea" hidden="1">#REF!</definedName>
    <definedName name="Z_207A722D_678F_11D3_8D2A_400000011990_.wvu.PrintTitles" hidden="1">#REF!</definedName>
    <definedName name="Z_207A722E_678F_11D3_8D2A_400000011990_.wvu.PrintArea" hidden="1">#REF!</definedName>
    <definedName name="Z_207A722E_678F_11D3_8D2A_400000011990_.wvu.PrintTitles" hidden="1">#REF!</definedName>
    <definedName name="Z_207A722F_678F_11D3_8D2A_400000011990_.wvu.PrintArea" hidden="1">#REF!</definedName>
    <definedName name="Z_207A722F_678F_11D3_8D2A_400000011990_.wvu.PrintTitles" hidden="1">#REF!</definedName>
    <definedName name="Z_207A7230_678F_11D3_8D2A_400000011990_.wvu.PrintArea" hidden="1">#REF!</definedName>
    <definedName name="Z_207A7230_678F_11D3_8D2A_400000011990_.wvu.PrintTitles" hidden="1">#REF!</definedName>
    <definedName name="Z_207A7231_678F_11D3_8D2A_400000011990_.wvu.PrintArea" hidden="1">#REF!</definedName>
    <definedName name="Z_207A7231_678F_11D3_8D2A_400000011990_.wvu.PrintTitles" hidden="1">#REF!</definedName>
    <definedName name="Z_207A7232_678F_11D3_8D2A_400000011990_.wvu.PrintArea" hidden="1">#REF!</definedName>
    <definedName name="Z_207A7232_678F_11D3_8D2A_400000011990_.wvu.PrintTitles" hidden="1">#REF!</definedName>
    <definedName name="Z_207A7233_678F_11D3_8D2A_400000011990_.wvu.PrintArea" hidden="1">#REF!</definedName>
    <definedName name="Z_207A7233_678F_11D3_8D2A_400000011990_.wvu.PrintTitles" hidden="1">#REF!</definedName>
    <definedName name="Z_207A7234_678F_11D3_8D2A_400000011990_.wvu.PrintArea" hidden="1">#REF!</definedName>
    <definedName name="Z_207A7234_678F_11D3_8D2A_400000011990_.wvu.PrintTitles" hidden="1">#REF!</definedName>
    <definedName name="Z_227A5794_5027_11D3_8D27_400000044310_.wvu.PrintArea" hidden="1">#REF!</definedName>
    <definedName name="Z_227A5795_5027_11D3_8D27_400000044310_.wvu.PrintArea" hidden="1">#REF!</definedName>
    <definedName name="Z_227A5796_5027_11D3_8D27_400000044310_.wvu.Cols" hidden="1">#REF!,#REF!</definedName>
    <definedName name="Z_227A5796_5027_11D3_8D27_400000044310_.wvu.PrintArea" hidden="1">#REF!</definedName>
    <definedName name="Z_227A5797_5027_11D3_8D27_400000044310_.wvu.PrintArea" hidden="1">#REF!</definedName>
    <definedName name="Z_227A5798_5027_11D3_8D27_400000044310_.wvu.PrintArea" hidden="1">#REF!</definedName>
    <definedName name="Z_227A5798_5027_11D3_8D27_400000044310_.wvu.PrintTitles" hidden="1">#REF!</definedName>
    <definedName name="Z_227A5799_5027_11D3_8D27_400000044310_.wvu.PrintArea" hidden="1">#REF!</definedName>
    <definedName name="Z_227A5799_5027_11D3_8D27_400000044310_.wvu.PrintTitles" hidden="1">#REF!</definedName>
    <definedName name="Z_227A579A_5027_11D3_8D27_400000044310_.wvu.PrintArea" hidden="1">#REF!</definedName>
    <definedName name="Z_227A579B_5027_11D3_8D27_400000044310_.wvu.PrintArea" hidden="1">#REF!</definedName>
    <definedName name="Z_227A579C_5027_11D3_8D27_400000044310_.wvu.PrintArea" hidden="1">#REF!</definedName>
    <definedName name="Z_227A579C_5027_11D3_8D27_400000044310_.wvu.PrintTitles" hidden="1">#REF!</definedName>
    <definedName name="Z_227A579D_5027_11D3_8D27_400000044310_.wvu.PrintArea" hidden="1">#REF!</definedName>
    <definedName name="Z_227A579D_5027_11D3_8D27_400000044310_.wvu.PrintTitles" hidden="1">#REF!</definedName>
    <definedName name="Z_227A579E_5027_11D3_8D27_400000044310_.wvu.PrintArea" hidden="1">#REF!</definedName>
    <definedName name="Z_227A579E_5027_11D3_8D27_400000044310_.wvu.PrintTitles" hidden="1">#REF!</definedName>
    <definedName name="Z_227A579F_5027_11D3_8D27_400000044310_.wvu.PrintArea" hidden="1">#REF!</definedName>
    <definedName name="Z_227A579F_5027_11D3_8D27_400000044310_.wvu.PrintTitles" hidden="1">#REF!</definedName>
    <definedName name="Z_227A57A0_5027_11D3_8D27_400000044310_.wvu.PrintArea" hidden="1">#REF!</definedName>
    <definedName name="Z_227A57A0_5027_11D3_8D27_400000044310_.wvu.PrintTitles" hidden="1">#REF!</definedName>
    <definedName name="Z_227A57A1_5027_11D3_8D27_400000044310_.wvu.PrintArea" hidden="1">#REF!</definedName>
    <definedName name="Z_227A57A1_5027_11D3_8D27_400000044310_.wvu.PrintTitles" hidden="1">#REF!</definedName>
    <definedName name="Z_227A57A2_5027_11D3_8D27_400000044310_.wvu.PrintArea" hidden="1">#REF!</definedName>
    <definedName name="Z_227A57A2_5027_11D3_8D27_400000044310_.wvu.PrintTitles" hidden="1">#REF!</definedName>
    <definedName name="Z_227A57A3_5027_11D3_8D27_400000044310_.wvu.PrintArea" hidden="1">#REF!</definedName>
    <definedName name="Z_227A57A3_5027_11D3_8D27_400000044310_.wvu.PrintTitles" hidden="1">#REF!</definedName>
    <definedName name="Z_227A57BB_5027_11D3_8D27_400000044310_.wvu.PrintArea" hidden="1">#REF!</definedName>
    <definedName name="Z_227A57BC_5027_11D3_8D27_400000044310_.wvu.PrintArea" hidden="1">#REF!</definedName>
    <definedName name="Z_227A57BD_5027_11D3_8D27_400000044310_.wvu.Cols" hidden="1">#REF!,#REF!</definedName>
    <definedName name="Z_227A57BD_5027_11D3_8D27_400000044310_.wvu.PrintArea" hidden="1">#REF!</definedName>
    <definedName name="Z_227A57BE_5027_11D3_8D27_400000044310_.wvu.PrintArea" hidden="1">#REF!</definedName>
    <definedName name="Z_227A57BF_5027_11D3_8D27_400000044310_.wvu.PrintArea" hidden="1">#REF!</definedName>
    <definedName name="Z_227A57BF_5027_11D3_8D27_400000044310_.wvu.PrintTitles" hidden="1">#REF!</definedName>
    <definedName name="Z_227A57C0_5027_11D3_8D27_400000044310_.wvu.PrintArea" hidden="1">#REF!</definedName>
    <definedName name="Z_227A57C0_5027_11D3_8D27_400000044310_.wvu.PrintTitles" hidden="1">#REF!</definedName>
    <definedName name="Z_227A57C1_5027_11D3_8D27_400000044310_.wvu.PrintArea" hidden="1">#REF!</definedName>
    <definedName name="Z_227A57C2_5027_11D3_8D27_400000044310_.wvu.PrintArea" hidden="1">#REF!</definedName>
    <definedName name="Z_227A57C3_5027_11D3_8D27_400000044310_.wvu.PrintArea" hidden="1">#REF!</definedName>
    <definedName name="Z_227A57C3_5027_11D3_8D27_400000044310_.wvu.PrintTitles" hidden="1">#REF!</definedName>
    <definedName name="Z_227A57C4_5027_11D3_8D27_400000044310_.wvu.PrintArea" hidden="1">#REF!</definedName>
    <definedName name="Z_227A57C4_5027_11D3_8D27_400000044310_.wvu.PrintTitles" hidden="1">#REF!</definedName>
    <definedName name="Z_227A57C5_5027_11D3_8D27_400000044310_.wvu.PrintArea" hidden="1">#REF!</definedName>
    <definedName name="Z_227A57C5_5027_11D3_8D27_400000044310_.wvu.PrintTitles" hidden="1">#REF!</definedName>
    <definedName name="Z_227A57C6_5027_11D3_8D27_400000044310_.wvu.PrintArea" hidden="1">#REF!</definedName>
    <definedName name="Z_227A57C6_5027_11D3_8D27_400000044310_.wvu.PrintTitles" hidden="1">#REF!</definedName>
    <definedName name="Z_227A57C7_5027_11D3_8D27_400000044310_.wvu.PrintArea" hidden="1">#REF!</definedName>
    <definedName name="Z_227A57C7_5027_11D3_8D27_400000044310_.wvu.PrintTitles" hidden="1">#REF!</definedName>
    <definedName name="Z_227A57C8_5027_11D3_8D27_400000044310_.wvu.PrintArea" hidden="1">#REF!</definedName>
    <definedName name="Z_227A57C8_5027_11D3_8D27_400000044310_.wvu.PrintTitles" hidden="1">#REF!</definedName>
    <definedName name="Z_227A57C9_5027_11D3_8D27_400000044310_.wvu.PrintArea" hidden="1">#REF!</definedName>
    <definedName name="Z_227A57C9_5027_11D3_8D27_400000044310_.wvu.PrintTitles" hidden="1">#REF!</definedName>
    <definedName name="Z_227A57CA_5027_11D3_8D27_400000044310_.wvu.PrintArea" hidden="1">#REF!</definedName>
    <definedName name="Z_227A57CA_5027_11D3_8D27_400000044310_.wvu.PrintTitles" hidden="1">#REF!</definedName>
    <definedName name="Z_25572FF3_4C1F_11D3_8D27_400000044310_.wvu.PrintArea" hidden="1">#REF!</definedName>
    <definedName name="Z_25572FF4_4C1F_11D3_8D27_400000044310_.wvu.PrintArea" hidden="1">#REF!</definedName>
    <definedName name="Z_25572FF5_4C1F_11D3_8D27_400000044310_.wvu.Cols" hidden="1">#REF!,#REF!</definedName>
    <definedName name="Z_25572FF5_4C1F_11D3_8D27_400000044310_.wvu.PrintArea" hidden="1">#REF!</definedName>
    <definedName name="Z_25572FF6_4C1F_11D3_8D27_400000044310_.wvu.PrintArea" hidden="1">#REF!</definedName>
    <definedName name="Z_25572FF7_4C1F_11D3_8D27_400000044310_.wvu.PrintArea" hidden="1">#REF!</definedName>
    <definedName name="Z_25572FF7_4C1F_11D3_8D27_400000044310_.wvu.PrintTitles" hidden="1">#REF!</definedName>
    <definedName name="Z_25572FF8_4C1F_11D3_8D27_400000044310_.wvu.PrintArea" hidden="1">#REF!</definedName>
    <definedName name="Z_25572FF8_4C1F_11D3_8D27_400000044310_.wvu.PrintTitles" hidden="1">#REF!</definedName>
    <definedName name="Z_25572FF9_4C1F_11D3_8D27_400000044310_.wvu.PrintArea" hidden="1">#REF!</definedName>
    <definedName name="Z_25572FFA_4C1F_11D3_8D27_400000044310_.wvu.PrintArea" hidden="1">#REF!</definedName>
    <definedName name="Z_25572FFB_4C1F_11D3_8D27_400000044310_.wvu.PrintArea" hidden="1">#REF!</definedName>
    <definedName name="Z_25572FFB_4C1F_11D3_8D27_400000044310_.wvu.PrintTitles" hidden="1">#REF!</definedName>
    <definedName name="Z_25572FFC_4C1F_11D3_8D27_400000044310_.wvu.PrintArea" hidden="1">#REF!</definedName>
    <definedName name="Z_25572FFC_4C1F_11D3_8D27_400000044310_.wvu.PrintTitles" hidden="1">#REF!</definedName>
    <definedName name="Z_25572FFD_4C1F_11D3_8D27_400000044310_.wvu.PrintArea" hidden="1">#REF!</definedName>
    <definedName name="Z_25572FFD_4C1F_11D3_8D27_400000044310_.wvu.PrintTitles" hidden="1">#REF!</definedName>
    <definedName name="Z_25572FFE_4C1F_11D3_8D27_400000044310_.wvu.PrintArea" hidden="1">#REF!</definedName>
    <definedName name="Z_25572FFE_4C1F_11D3_8D27_400000044310_.wvu.PrintTitles" hidden="1">#REF!</definedName>
    <definedName name="Z_25572FFF_4C1F_11D3_8D27_400000044310_.wvu.PrintArea" hidden="1">#REF!</definedName>
    <definedName name="Z_25572FFF_4C1F_11D3_8D27_400000044310_.wvu.PrintTitles" hidden="1">#REF!</definedName>
    <definedName name="Z_25573000_4C1F_11D3_8D27_400000044310_.wvu.PrintArea" hidden="1">#REF!</definedName>
    <definedName name="Z_25573000_4C1F_11D3_8D27_400000044310_.wvu.PrintTitles" hidden="1">#REF!</definedName>
    <definedName name="Z_25573001_4C1F_11D3_8D27_400000044310_.wvu.PrintArea" hidden="1">#REF!</definedName>
    <definedName name="Z_25573001_4C1F_11D3_8D27_400000044310_.wvu.PrintTitles" hidden="1">#REF!</definedName>
    <definedName name="Z_25573002_4C1F_11D3_8D27_400000044310_.wvu.PrintArea" hidden="1">#REF!</definedName>
    <definedName name="Z_25573002_4C1F_11D3_8D27_400000044310_.wvu.PrintTitles" hidden="1">#REF!</definedName>
    <definedName name="Z_2A9D66E5_BD0F_11D2_8835_400000044310_.wvu.PrintArea" hidden="1">#REF!</definedName>
    <definedName name="Z_2A9D66E6_BD0F_11D2_8835_400000044310_.wvu.PrintArea" hidden="1">#REF!</definedName>
    <definedName name="Z_2A9D66E7_BD0F_11D2_8835_400000044310_.wvu.PrintArea" hidden="1">#REF!</definedName>
    <definedName name="Z_2A9D66E8_BD0F_11D2_8835_400000044310_.wvu.Cols" hidden="1">#REF!,#REF!</definedName>
    <definedName name="Z_2A9D66E8_BD0F_11D2_8835_400000044310_.wvu.PrintArea" hidden="1">#REF!</definedName>
    <definedName name="Z_2A9D66E9_BD0F_11D2_8835_400000044310_.wvu.PrintArea" hidden="1">#REF!</definedName>
    <definedName name="Z_2A9D66E9_BD0F_11D2_8835_400000044310_.wvu.PrintTitles" hidden="1">#REF!</definedName>
    <definedName name="Z_2A9D66EA_BD0F_11D2_8835_400000044310_.wvu.PrintArea" hidden="1">#REF!</definedName>
    <definedName name="Z_2A9D66EA_BD0F_11D2_8835_400000044310_.wvu.PrintTitles" hidden="1">#REF!</definedName>
    <definedName name="Z_2A9D66EB_BD0F_11D2_8835_400000044310_.wvu.PrintArea" hidden="1">#REF!</definedName>
    <definedName name="Z_2A9D66EC_BD0F_11D2_8835_400000044310_.wvu.PrintArea" hidden="1">#REF!</definedName>
    <definedName name="Z_2A9D66ED_BD0F_11D2_8835_400000044310_.wvu.PrintArea" hidden="1">#REF!</definedName>
    <definedName name="Z_2A9D66ED_BD0F_11D2_8835_400000044310_.wvu.PrintTitles" hidden="1">#REF!</definedName>
    <definedName name="Z_2A9D66EE_BD0F_11D2_8835_400000044310_.wvu.PrintArea" hidden="1">#REF!</definedName>
    <definedName name="Z_2A9D66EE_BD0F_11D2_8835_400000044310_.wvu.PrintTitles" hidden="1">#REF!</definedName>
    <definedName name="Z_2A9D66EF_BD0F_11D2_8835_400000044310_.wvu.PrintArea" hidden="1">#REF!</definedName>
    <definedName name="Z_2A9D66EF_BD0F_11D2_8835_400000044310_.wvu.PrintTitles" hidden="1">#REF!</definedName>
    <definedName name="Z_2A9D66F0_BD0F_11D2_8835_400000044310_.wvu.PrintArea" hidden="1">#REF!</definedName>
    <definedName name="Z_2A9D66F0_BD0F_11D2_8835_400000044310_.wvu.PrintTitles" hidden="1">#REF!</definedName>
    <definedName name="Z_2A9D66F1_BD0F_11D2_8835_400000044310_.wvu.PrintArea" hidden="1">#REF!</definedName>
    <definedName name="Z_2A9D66F1_BD0F_11D2_8835_400000044310_.wvu.PrintTitles" hidden="1">#REF!</definedName>
    <definedName name="Z_2A9D66F2_BD0F_11D2_8835_400000044310_.wvu.PrintArea" hidden="1">#REF!</definedName>
    <definedName name="Z_2A9D66F2_BD0F_11D2_8835_400000044310_.wvu.PrintTitles" hidden="1">#REF!</definedName>
    <definedName name="Z_2A9D66F3_BD0F_11D2_8835_400000044310_.wvu.PrintArea" hidden="1">#REF!</definedName>
    <definedName name="Z_2A9D66F3_BD0F_11D2_8835_400000044310_.wvu.PrintTitles" hidden="1">#REF!</definedName>
    <definedName name="Z_2A9D66F4_BD0F_11D2_8835_400000044310_.wvu.PrintArea" hidden="1">#REF!</definedName>
    <definedName name="Z_2A9D66F4_BD0F_11D2_8835_400000044310_.wvu.PrintTitles" hidden="1">#REF!</definedName>
    <definedName name="Z_2A9D66FA_BD0F_11D2_8835_400000044310_.wvu.PrintArea" hidden="1">#REF!</definedName>
    <definedName name="Z_2A9D66FB_BD0F_11D2_8835_400000044310_.wvu.PrintArea" hidden="1">#REF!</definedName>
    <definedName name="Z_2A9D66FC_BD0F_11D2_8835_400000044310_.wvu.PrintArea" hidden="1">#REF!</definedName>
    <definedName name="Z_2A9D66FD_BD0F_11D2_8835_400000044310_.wvu.Cols" hidden="1">#REF!,#REF!</definedName>
    <definedName name="Z_2A9D66FD_BD0F_11D2_8835_400000044310_.wvu.PrintArea" hidden="1">#REF!</definedName>
    <definedName name="Z_2A9D66FE_BD0F_11D2_8835_400000044310_.wvu.PrintArea" hidden="1">#REF!</definedName>
    <definedName name="Z_2A9D66FE_BD0F_11D2_8835_400000044310_.wvu.PrintTitles" hidden="1">#REF!</definedName>
    <definedName name="Z_2A9D66FF_BD0F_11D2_8835_400000044310_.wvu.PrintArea" hidden="1">#REF!</definedName>
    <definedName name="Z_2A9D66FF_BD0F_11D2_8835_400000044310_.wvu.PrintTitles" hidden="1">#REF!</definedName>
    <definedName name="Z_2A9D6700_BD0F_11D2_8835_400000044310_.wvu.PrintArea" hidden="1">#REF!</definedName>
    <definedName name="Z_2A9D6701_BD0F_11D2_8835_400000044310_.wvu.PrintArea" hidden="1">#REF!</definedName>
    <definedName name="Z_2A9D6702_BD0F_11D2_8835_400000044310_.wvu.PrintArea" hidden="1">#REF!</definedName>
    <definedName name="Z_2A9D6702_BD0F_11D2_8835_400000044310_.wvu.PrintTitles" hidden="1">#REF!</definedName>
    <definedName name="Z_2A9D6703_BD0F_11D2_8835_400000044310_.wvu.PrintArea" hidden="1">#REF!</definedName>
    <definedName name="Z_2A9D6703_BD0F_11D2_8835_400000044310_.wvu.PrintTitles" hidden="1">#REF!</definedName>
    <definedName name="Z_2A9D6704_BD0F_11D2_8835_400000044310_.wvu.PrintArea" hidden="1">#REF!</definedName>
    <definedName name="Z_2A9D6704_BD0F_11D2_8835_400000044310_.wvu.PrintTitles" hidden="1">#REF!</definedName>
    <definedName name="Z_2A9D6705_BD0F_11D2_8835_400000044310_.wvu.PrintArea" hidden="1">#REF!</definedName>
    <definedName name="Z_2A9D6705_BD0F_11D2_8835_400000044310_.wvu.PrintTitles" hidden="1">#REF!</definedName>
    <definedName name="Z_2A9D6706_BD0F_11D2_8835_400000044310_.wvu.PrintArea" hidden="1">#REF!</definedName>
    <definedName name="Z_2A9D6706_BD0F_11D2_8835_400000044310_.wvu.PrintTitles" hidden="1">#REF!</definedName>
    <definedName name="Z_2A9D6707_BD0F_11D2_8835_400000044310_.wvu.PrintArea" hidden="1">#REF!</definedName>
    <definedName name="Z_2A9D6707_BD0F_11D2_8835_400000044310_.wvu.PrintTitles" hidden="1">#REF!</definedName>
    <definedName name="Z_2A9D6708_BD0F_11D2_8835_400000044310_.wvu.PrintArea" hidden="1">#REF!</definedName>
    <definedName name="Z_2A9D6708_BD0F_11D2_8835_400000044310_.wvu.PrintTitles" hidden="1">#REF!</definedName>
    <definedName name="Z_2A9D6709_BD0F_11D2_8835_400000044310_.wvu.PrintArea" hidden="1">#REF!</definedName>
    <definedName name="Z_2A9D6709_BD0F_11D2_8835_400000044310_.wvu.PrintTitles" hidden="1">#REF!</definedName>
    <definedName name="Z_2E51B7C0_6CEE_11D3_AD1A_A5A650036065_.wvu.Cols" hidden="1">#REF!</definedName>
    <definedName name="Z_2E7CAF61_1D13_11D3_8CE0_400000044310_.wvu.PrintArea" hidden="1">#REF!</definedName>
    <definedName name="Z_2E7CAF62_1D13_11D3_8CE0_400000044310_.wvu.PrintArea" hidden="1">#REF!</definedName>
    <definedName name="Z_2E7CAF63_1D13_11D3_8CE0_400000044310_.wvu.Cols" hidden="1">#REF!,#REF!</definedName>
    <definedName name="Z_2E7CAF63_1D13_11D3_8CE0_400000044310_.wvu.PrintArea" hidden="1">#REF!</definedName>
    <definedName name="Z_2E7CAF64_1D13_11D3_8CE0_400000044310_.wvu.PrintArea" hidden="1">#REF!</definedName>
    <definedName name="Z_2E7CAF65_1D13_11D3_8CE0_400000044310_.wvu.PrintArea" hidden="1">#REF!</definedName>
    <definedName name="Z_2E7CAF65_1D13_11D3_8CE0_400000044310_.wvu.PrintTitles" hidden="1">#REF!</definedName>
    <definedName name="Z_2E7CAF66_1D13_11D3_8CE0_400000044310_.wvu.PrintArea" hidden="1">#REF!</definedName>
    <definedName name="Z_2E7CAF66_1D13_11D3_8CE0_400000044310_.wvu.PrintTitles" hidden="1">#REF!</definedName>
    <definedName name="Z_2E7CAF67_1D13_11D3_8CE0_400000044310_.wvu.PrintArea" hidden="1">#REF!</definedName>
    <definedName name="Z_2E7CAF68_1D13_11D3_8CE0_400000044310_.wvu.PrintArea" hidden="1">#REF!</definedName>
    <definedName name="Z_2E7CAF69_1D13_11D3_8CE0_400000044310_.wvu.PrintArea" hidden="1">#REF!</definedName>
    <definedName name="Z_2E7CAF69_1D13_11D3_8CE0_400000044310_.wvu.PrintTitles" hidden="1">#REF!</definedName>
    <definedName name="Z_2E7CAF6A_1D13_11D3_8CE0_400000044310_.wvu.PrintArea" hidden="1">#REF!</definedName>
    <definedName name="Z_2E7CAF6A_1D13_11D3_8CE0_400000044310_.wvu.PrintTitles" hidden="1">#REF!</definedName>
    <definedName name="Z_2E7CAF6B_1D13_11D3_8CE0_400000044310_.wvu.PrintArea" hidden="1">#REF!</definedName>
    <definedName name="Z_2E7CAF6B_1D13_11D3_8CE0_400000044310_.wvu.PrintTitles" hidden="1">#REF!</definedName>
    <definedName name="Z_2E7CAF6C_1D13_11D3_8CE0_400000044310_.wvu.PrintArea" hidden="1">#REF!</definedName>
    <definedName name="Z_2E7CAF6C_1D13_11D3_8CE0_400000044310_.wvu.PrintTitles" hidden="1">#REF!</definedName>
    <definedName name="Z_2E7CAF6D_1D13_11D3_8CE0_400000044310_.wvu.PrintArea" hidden="1">#REF!</definedName>
    <definedName name="Z_2E7CAF6D_1D13_11D3_8CE0_400000044310_.wvu.PrintTitles" hidden="1">#REF!</definedName>
    <definedName name="Z_2E7CAF6E_1D13_11D3_8CE0_400000044310_.wvu.PrintArea" hidden="1">#REF!</definedName>
    <definedName name="Z_2E7CAF6E_1D13_11D3_8CE0_400000044310_.wvu.PrintTitles" hidden="1">#REF!</definedName>
    <definedName name="Z_2E7CAF6F_1D13_11D3_8CE0_400000044310_.wvu.PrintArea" hidden="1">#REF!</definedName>
    <definedName name="Z_2E7CAF6F_1D13_11D3_8CE0_400000044310_.wvu.PrintTitles" hidden="1">#REF!</definedName>
    <definedName name="Z_2E7CAF70_1D13_11D3_8CE0_400000044310_.wvu.PrintArea" hidden="1">#REF!</definedName>
    <definedName name="Z_2E7CAF70_1D13_11D3_8CE0_400000044310_.wvu.PrintTitles" hidden="1">#REF!</definedName>
    <definedName name="Z_2ECFBA33_4F30_11D3_8D27_400000044310_.wvu.PrintArea" hidden="1">#REF!</definedName>
    <definedName name="Z_2ECFBA34_4F30_11D3_8D27_400000044310_.wvu.PrintArea" hidden="1">#REF!</definedName>
    <definedName name="Z_2ECFBA35_4F30_11D3_8D27_400000044310_.wvu.Cols" hidden="1">#REF!,#REF!</definedName>
    <definedName name="Z_2ECFBA35_4F30_11D3_8D27_400000044310_.wvu.PrintArea" hidden="1">#REF!</definedName>
    <definedName name="Z_2ECFBA36_4F30_11D3_8D27_400000044310_.wvu.PrintArea" hidden="1">#REF!</definedName>
    <definedName name="Z_2ECFBA37_4F30_11D3_8D27_400000044310_.wvu.PrintArea" hidden="1">#REF!</definedName>
    <definedName name="Z_2ECFBA37_4F30_11D3_8D27_400000044310_.wvu.PrintTitles" hidden="1">#REF!</definedName>
    <definedName name="Z_2ECFBA38_4F30_11D3_8D27_400000044310_.wvu.PrintArea" hidden="1">#REF!</definedName>
    <definedName name="Z_2ECFBA38_4F30_11D3_8D27_400000044310_.wvu.PrintTitles" hidden="1">#REF!</definedName>
    <definedName name="Z_2ECFBA39_4F30_11D3_8D27_400000044310_.wvu.PrintArea" hidden="1">#REF!</definedName>
    <definedName name="Z_2ECFBA3A_4F30_11D3_8D27_400000044310_.wvu.PrintArea" hidden="1">#REF!</definedName>
    <definedName name="Z_2ECFBA3B_4F30_11D3_8D27_400000044310_.wvu.PrintArea" hidden="1">#REF!</definedName>
    <definedName name="Z_2ECFBA3B_4F30_11D3_8D27_400000044310_.wvu.PrintTitles" hidden="1">#REF!</definedName>
    <definedName name="Z_2ECFBA3C_4F30_11D3_8D27_400000044310_.wvu.PrintArea" hidden="1">#REF!</definedName>
    <definedName name="Z_2ECFBA3C_4F30_11D3_8D27_400000044310_.wvu.PrintTitles" hidden="1">#REF!</definedName>
    <definedName name="Z_2ECFBA3D_4F30_11D3_8D27_400000044310_.wvu.PrintArea" hidden="1">#REF!</definedName>
    <definedName name="Z_2ECFBA3D_4F30_11D3_8D27_400000044310_.wvu.PrintTitles" hidden="1">#REF!</definedName>
    <definedName name="Z_2ECFBA3E_4F30_11D3_8D27_400000044310_.wvu.PrintArea" hidden="1">#REF!</definedName>
    <definedName name="Z_2ECFBA3E_4F30_11D3_8D27_400000044310_.wvu.PrintTitles" hidden="1">#REF!</definedName>
    <definedName name="Z_2ECFBA3F_4F30_11D3_8D27_400000044310_.wvu.PrintArea" hidden="1">#REF!</definedName>
    <definedName name="Z_2ECFBA3F_4F30_11D3_8D27_400000044310_.wvu.PrintTitles" hidden="1">#REF!</definedName>
    <definedName name="Z_2ECFBA40_4F30_11D3_8D27_400000044310_.wvu.PrintArea" hidden="1">#REF!</definedName>
    <definedName name="Z_2ECFBA40_4F30_11D3_8D27_400000044310_.wvu.PrintTitles" hidden="1">#REF!</definedName>
    <definedName name="Z_2ECFBA41_4F30_11D3_8D27_400000044310_.wvu.PrintArea" hidden="1">#REF!</definedName>
    <definedName name="Z_2ECFBA41_4F30_11D3_8D27_400000044310_.wvu.PrintTitles" hidden="1">#REF!</definedName>
    <definedName name="Z_2ECFBA42_4F30_11D3_8D27_400000044310_.wvu.PrintArea" hidden="1">#REF!</definedName>
    <definedName name="Z_2ECFBA42_4F30_11D3_8D27_400000044310_.wvu.PrintTitles" hidden="1">#REF!</definedName>
    <definedName name="Z_2FE85CF3_32EC_11D3_8D25_400000044310_.wvu.PrintArea" hidden="1">#REF!</definedName>
    <definedName name="Z_2FE85CF4_32EC_11D3_8D25_400000044310_.wvu.PrintArea" hidden="1">#REF!</definedName>
    <definedName name="Z_2FE85CF5_32EC_11D3_8D25_400000044310_.wvu.Cols" hidden="1">#REF!,#REF!</definedName>
    <definedName name="Z_2FE85CF5_32EC_11D3_8D25_400000044310_.wvu.PrintArea" hidden="1">#REF!</definedName>
    <definedName name="Z_2FE85CF6_32EC_11D3_8D25_400000044310_.wvu.PrintArea" hidden="1">#REF!</definedName>
    <definedName name="Z_2FE85CF7_32EC_11D3_8D25_400000044310_.wvu.PrintArea" hidden="1">#REF!</definedName>
    <definedName name="Z_2FE85CF7_32EC_11D3_8D25_400000044310_.wvu.PrintTitles" hidden="1">#REF!</definedName>
    <definedName name="Z_2FE85CF8_32EC_11D3_8D25_400000044310_.wvu.PrintArea" hidden="1">#REF!</definedName>
    <definedName name="Z_2FE85CF8_32EC_11D3_8D25_400000044310_.wvu.PrintTitles" hidden="1">#REF!</definedName>
    <definedName name="Z_2FE85CF9_32EC_11D3_8D25_400000044310_.wvu.PrintArea" hidden="1">#REF!</definedName>
    <definedName name="Z_2FE85CFA_32EC_11D3_8D25_400000044310_.wvu.PrintArea" hidden="1">#REF!</definedName>
    <definedName name="Z_2FE85CFB_32EC_11D3_8D25_400000044310_.wvu.PrintArea" hidden="1">#REF!</definedName>
    <definedName name="Z_2FE85CFB_32EC_11D3_8D25_400000044310_.wvu.PrintTitles" hidden="1">#REF!</definedName>
    <definedName name="Z_2FE85CFC_32EC_11D3_8D25_400000044310_.wvu.PrintArea" hidden="1">#REF!</definedName>
    <definedName name="Z_2FE85CFC_32EC_11D3_8D25_400000044310_.wvu.PrintTitles" hidden="1">#REF!</definedName>
    <definedName name="Z_2FE85CFD_32EC_11D3_8D25_400000044310_.wvu.PrintArea" hidden="1">#REF!</definedName>
    <definedName name="Z_2FE85CFD_32EC_11D3_8D25_400000044310_.wvu.PrintTitles" hidden="1">#REF!</definedName>
    <definedName name="Z_2FE85CFE_32EC_11D3_8D25_400000044310_.wvu.PrintArea" hidden="1">#REF!</definedName>
    <definedName name="Z_2FE85CFE_32EC_11D3_8D25_400000044310_.wvu.PrintTitles" hidden="1">#REF!</definedName>
    <definedName name="Z_2FE85CFF_32EC_11D3_8D25_400000044310_.wvu.PrintArea" hidden="1">#REF!</definedName>
    <definedName name="Z_2FE85CFF_32EC_11D3_8D25_400000044310_.wvu.PrintTitles" hidden="1">#REF!</definedName>
    <definedName name="Z_2FE85D00_32EC_11D3_8D25_400000044310_.wvu.PrintArea" hidden="1">#REF!</definedName>
    <definedName name="Z_2FE85D00_32EC_11D3_8D25_400000044310_.wvu.PrintTitles" hidden="1">#REF!</definedName>
    <definedName name="Z_2FE85D01_32EC_11D3_8D25_400000044310_.wvu.PrintArea" hidden="1">#REF!</definedName>
    <definedName name="Z_2FE85D01_32EC_11D3_8D25_400000044310_.wvu.PrintTitles" hidden="1">#REF!</definedName>
    <definedName name="Z_2FE85D02_32EC_11D3_8D25_400000044310_.wvu.PrintArea" hidden="1">#REF!</definedName>
    <definedName name="Z_2FE85D02_32EC_11D3_8D25_400000044310_.wvu.PrintTitles" hidden="1">#REF!</definedName>
    <definedName name="Z_3153D7A3_5601_11D2_B6B9_00A0C9CF674F_.wvu.PrintArea" localSheetId="2" hidden="1">'YEC FPV 2025'!$B$2:$E$27</definedName>
    <definedName name="Z_3153D7A3_5601_11D2_B6B9_00A0C9CF674F_.wvu.Rows" localSheetId="2" hidden="1">'YEC FPV 2025'!$28:$30,'YEC FPV 2025'!$40:$40</definedName>
    <definedName name="Z_32325FA5_9607_11D3_8D29_400000044310_.wvu.PrintArea" hidden="1">#REF!</definedName>
    <definedName name="Z_32325FA6_9607_11D3_8D29_400000044310_.wvu.PrintArea" hidden="1">#REF!</definedName>
    <definedName name="Z_32325FA7_9607_11D3_8D29_400000044310_.wvu.Cols" hidden="1">#REF!,#REF!</definedName>
    <definedName name="Z_32325FA7_9607_11D3_8D29_400000044310_.wvu.PrintArea" hidden="1">#REF!</definedName>
    <definedName name="Z_32325FA8_9607_11D3_8D29_400000044310_.wvu.PrintArea" hidden="1">#REF!</definedName>
    <definedName name="Z_32325FA9_9607_11D3_8D29_400000044310_.wvu.PrintArea" hidden="1">#REF!</definedName>
    <definedName name="Z_32325FA9_9607_11D3_8D29_400000044310_.wvu.PrintTitles" hidden="1">#REF!</definedName>
    <definedName name="Z_32325FAA_9607_11D3_8D29_400000044310_.wvu.PrintArea" hidden="1">#REF!</definedName>
    <definedName name="Z_32325FAA_9607_11D3_8D29_400000044310_.wvu.PrintTitles" hidden="1">#REF!</definedName>
    <definedName name="Z_32325FAB_9607_11D3_8D29_400000044310_.wvu.PrintArea" hidden="1">#REF!</definedName>
    <definedName name="Z_32325FAC_9607_11D3_8D29_400000044310_.wvu.PrintArea" hidden="1">#REF!</definedName>
    <definedName name="Z_32325FAD_9607_11D3_8D29_400000044310_.wvu.PrintArea" hidden="1">#REF!</definedName>
    <definedName name="Z_32325FAD_9607_11D3_8D29_400000044310_.wvu.PrintTitles" hidden="1">#REF!</definedName>
    <definedName name="Z_32325FAE_9607_11D3_8D29_400000044310_.wvu.PrintArea" hidden="1">#REF!</definedName>
    <definedName name="Z_32325FAE_9607_11D3_8D29_400000044310_.wvu.PrintTitles" hidden="1">#REF!</definedName>
    <definedName name="Z_32325FAF_9607_11D3_8D29_400000044310_.wvu.PrintArea" hidden="1">#REF!</definedName>
    <definedName name="Z_32325FAF_9607_11D3_8D29_400000044310_.wvu.PrintTitles" hidden="1">#REF!</definedName>
    <definedName name="Z_32325FB0_9607_11D3_8D29_400000044310_.wvu.PrintArea" hidden="1">#REF!</definedName>
    <definedName name="Z_32325FB0_9607_11D3_8D29_400000044310_.wvu.PrintTitles" hidden="1">#REF!</definedName>
    <definedName name="Z_32325FB1_9607_11D3_8D29_400000044310_.wvu.PrintArea" hidden="1">#REF!</definedName>
    <definedName name="Z_32325FB1_9607_11D3_8D29_400000044310_.wvu.PrintTitles" hidden="1">#REF!</definedName>
    <definedName name="Z_32325FB2_9607_11D3_8D29_400000044310_.wvu.PrintArea" hidden="1">#REF!</definedName>
    <definedName name="Z_32325FB2_9607_11D3_8D29_400000044310_.wvu.PrintTitles" hidden="1">#REF!</definedName>
    <definedName name="Z_32325FB3_9607_11D3_8D29_400000044310_.wvu.PrintArea" hidden="1">#REF!</definedName>
    <definedName name="Z_32325FB3_9607_11D3_8D29_400000044310_.wvu.PrintTitles" hidden="1">#REF!</definedName>
    <definedName name="Z_32325FB4_9607_11D3_8D29_400000044310_.wvu.PrintArea" hidden="1">#REF!</definedName>
    <definedName name="Z_32325FB4_9607_11D3_8D29_400000044310_.wvu.PrintTitles" hidden="1">#REF!</definedName>
    <definedName name="Z_32325FD5_9607_11D3_8D29_400000044310_.wvu.PrintArea" hidden="1">#REF!</definedName>
    <definedName name="Z_32325FD6_9607_11D3_8D29_400000044310_.wvu.PrintArea" hidden="1">#REF!</definedName>
    <definedName name="Z_32325FD7_9607_11D3_8D29_400000044310_.wvu.Cols" hidden="1">#REF!,#REF!</definedName>
    <definedName name="Z_32325FD7_9607_11D3_8D29_400000044310_.wvu.PrintArea" hidden="1">#REF!</definedName>
    <definedName name="Z_32325FD8_9607_11D3_8D29_400000044310_.wvu.PrintArea" hidden="1">#REF!</definedName>
    <definedName name="Z_32325FD9_9607_11D3_8D29_400000044310_.wvu.PrintArea" hidden="1">#REF!</definedName>
    <definedName name="Z_32325FD9_9607_11D3_8D29_400000044310_.wvu.PrintTitles" hidden="1">#REF!</definedName>
    <definedName name="Z_32325FDA_9607_11D3_8D29_400000044310_.wvu.PrintArea" hidden="1">#REF!</definedName>
    <definedName name="Z_32325FDA_9607_11D3_8D29_400000044310_.wvu.PrintTitles" hidden="1">#REF!</definedName>
    <definedName name="Z_32325FDB_9607_11D3_8D29_400000044310_.wvu.PrintArea" hidden="1">#REF!</definedName>
    <definedName name="Z_32325FDC_9607_11D3_8D29_400000044310_.wvu.PrintArea" hidden="1">#REF!</definedName>
    <definedName name="Z_32325FDD_9607_11D3_8D29_400000044310_.wvu.PrintArea" hidden="1">#REF!</definedName>
    <definedName name="Z_32325FDD_9607_11D3_8D29_400000044310_.wvu.PrintTitles" hidden="1">#REF!</definedName>
    <definedName name="Z_32325FDE_9607_11D3_8D29_400000044310_.wvu.PrintArea" hidden="1">#REF!</definedName>
    <definedName name="Z_32325FDE_9607_11D3_8D29_400000044310_.wvu.PrintTitles" hidden="1">#REF!</definedName>
    <definedName name="Z_32325FDF_9607_11D3_8D29_400000044310_.wvu.PrintArea" hidden="1">#REF!</definedName>
    <definedName name="Z_32325FDF_9607_11D3_8D29_400000044310_.wvu.PrintTitles" hidden="1">#REF!</definedName>
    <definedName name="Z_32325FE0_9607_11D3_8D29_400000044310_.wvu.PrintArea" hidden="1">#REF!</definedName>
    <definedName name="Z_32325FE0_9607_11D3_8D29_400000044310_.wvu.PrintTitles" hidden="1">#REF!</definedName>
    <definedName name="Z_32325FE1_9607_11D3_8D29_400000044310_.wvu.PrintArea" hidden="1">#REF!</definedName>
    <definedName name="Z_32325FE1_9607_11D3_8D29_400000044310_.wvu.PrintTitles" hidden="1">#REF!</definedName>
    <definedName name="Z_32325FE2_9607_11D3_8D29_400000044310_.wvu.PrintArea" hidden="1">#REF!</definedName>
    <definedName name="Z_32325FE2_9607_11D3_8D29_400000044310_.wvu.PrintTitles" hidden="1">#REF!</definedName>
    <definedName name="Z_32325FE3_9607_11D3_8D29_400000044310_.wvu.PrintArea" hidden="1">#REF!</definedName>
    <definedName name="Z_32325FE3_9607_11D3_8D29_400000044310_.wvu.PrintTitles" hidden="1">#REF!</definedName>
    <definedName name="Z_32325FE4_9607_11D3_8D29_400000044310_.wvu.PrintArea" hidden="1">#REF!</definedName>
    <definedName name="Z_32325FE4_9607_11D3_8D29_400000044310_.wvu.PrintTitles" hidden="1">#REF!</definedName>
    <definedName name="Z_3353C38A_D720_11D2_8835_400000044310_.wvu.PrintArea" hidden="1">#REF!</definedName>
    <definedName name="Z_3353C38B_D720_11D2_8835_400000044310_.wvu.PrintArea" hidden="1">#REF!</definedName>
    <definedName name="Z_3353C38C_D720_11D2_8835_400000044310_.wvu.Cols" hidden="1">#REF!,#REF!</definedName>
    <definedName name="Z_3353C38C_D720_11D2_8835_400000044310_.wvu.PrintArea" hidden="1">#REF!</definedName>
    <definedName name="Z_3353C38D_D720_11D2_8835_400000044310_.wvu.PrintArea" hidden="1">#REF!</definedName>
    <definedName name="Z_3353C38E_D720_11D2_8835_400000044310_.wvu.PrintArea" hidden="1">#REF!</definedName>
    <definedName name="Z_3353C38E_D720_11D2_8835_400000044310_.wvu.PrintTitles" hidden="1">#REF!</definedName>
    <definedName name="Z_3353C38F_D720_11D2_8835_400000044310_.wvu.PrintArea" hidden="1">#REF!</definedName>
    <definedName name="Z_3353C38F_D720_11D2_8835_400000044310_.wvu.PrintTitles" hidden="1">#REF!</definedName>
    <definedName name="Z_3353C390_D720_11D2_8835_400000044310_.wvu.PrintArea" hidden="1">#REF!</definedName>
    <definedName name="Z_3353C391_D720_11D2_8835_400000044310_.wvu.PrintArea" hidden="1">#REF!</definedName>
    <definedName name="Z_3353C392_D720_11D2_8835_400000044310_.wvu.PrintArea" hidden="1">#REF!</definedName>
    <definedName name="Z_3353C392_D720_11D2_8835_400000044310_.wvu.PrintTitles" hidden="1">#REF!</definedName>
    <definedName name="Z_3353C393_D720_11D2_8835_400000044310_.wvu.PrintArea" hidden="1">#REF!</definedName>
    <definedName name="Z_3353C393_D720_11D2_8835_400000044310_.wvu.PrintTitles" hidden="1">#REF!</definedName>
    <definedName name="Z_3353C394_D720_11D2_8835_400000044310_.wvu.PrintArea" hidden="1">#REF!</definedName>
    <definedName name="Z_3353C394_D720_11D2_8835_400000044310_.wvu.PrintTitles" hidden="1">#REF!</definedName>
    <definedName name="Z_3353C395_D720_11D2_8835_400000044310_.wvu.PrintArea" hidden="1">#REF!</definedName>
    <definedName name="Z_3353C395_D720_11D2_8835_400000044310_.wvu.PrintTitles" hidden="1">#REF!</definedName>
    <definedName name="Z_3353C396_D720_11D2_8835_400000044310_.wvu.PrintArea" hidden="1">#REF!</definedName>
    <definedName name="Z_3353C396_D720_11D2_8835_400000044310_.wvu.PrintTitles" hidden="1">#REF!</definedName>
    <definedName name="Z_3353C397_D720_11D2_8835_400000044310_.wvu.PrintArea" hidden="1">#REF!</definedName>
    <definedName name="Z_3353C397_D720_11D2_8835_400000044310_.wvu.PrintTitles" hidden="1">#REF!</definedName>
    <definedName name="Z_3353C398_D720_11D2_8835_400000044310_.wvu.PrintArea" hidden="1">#REF!</definedName>
    <definedName name="Z_3353C398_D720_11D2_8835_400000044310_.wvu.PrintTitles" hidden="1">#REF!</definedName>
    <definedName name="Z_3353C399_D720_11D2_8835_400000044310_.wvu.PrintArea" hidden="1">#REF!</definedName>
    <definedName name="Z_3353C399_D720_11D2_8835_400000044310_.wvu.PrintTitles" hidden="1">#REF!</definedName>
    <definedName name="Z_3353C3A5_D720_11D2_8835_400000044310_.wvu.PrintArea" hidden="1">#REF!</definedName>
    <definedName name="Z_3353C3A6_D720_11D2_8835_400000044310_.wvu.PrintArea" hidden="1">#REF!</definedName>
    <definedName name="Z_3353C3A7_D720_11D2_8835_400000044310_.wvu.Cols" hidden="1">#REF!,#REF!</definedName>
    <definedName name="Z_3353C3A7_D720_11D2_8835_400000044310_.wvu.PrintArea" hidden="1">#REF!</definedName>
    <definedName name="Z_3353C3A8_D720_11D2_8835_400000044310_.wvu.PrintArea" hidden="1">#REF!</definedName>
    <definedName name="Z_3353C3A9_D720_11D2_8835_400000044310_.wvu.PrintArea" hidden="1">#REF!</definedName>
    <definedName name="Z_3353C3A9_D720_11D2_8835_400000044310_.wvu.PrintTitles" hidden="1">#REF!</definedName>
    <definedName name="Z_3353C3AA_D720_11D2_8835_400000044310_.wvu.PrintArea" hidden="1">#REF!</definedName>
    <definedName name="Z_3353C3AA_D720_11D2_8835_400000044310_.wvu.PrintTitles" hidden="1">#REF!</definedName>
    <definedName name="Z_3353C3AB_D720_11D2_8835_400000044310_.wvu.PrintArea" hidden="1">#REF!</definedName>
    <definedName name="Z_3353C3AC_D720_11D2_8835_400000044310_.wvu.PrintArea" hidden="1">#REF!</definedName>
    <definedName name="Z_3353C3AD_D720_11D2_8835_400000044310_.wvu.PrintArea" hidden="1">#REF!</definedName>
    <definedName name="Z_3353C3AD_D720_11D2_8835_400000044310_.wvu.PrintTitles" hidden="1">#REF!</definedName>
    <definedName name="Z_3353C3AE_D720_11D2_8835_400000044310_.wvu.PrintArea" hidden="1">#REF!</definedName>
    <definedName name="Z_3353C3AE_D720_11D2_8835_400000044310_.wvu.PrintTitles" hidden="1">#REF!</definedName>
    <definedName name="Z_3353C3AF_D720_11D2_8835_400000044310_.wvu.PrintArea" hidden="1">#REF!</definedName>
    <definedName name="Z_3353C3AF_D720_11D2_8835_400000044310_.wvu.PrintTitles" hidden="1">#REF!</definedName>
    <definedName name="Z_3353C3B0_D720_11D2_8835_400000044310_.wvu.PrintArea" hidden="1">#REF!</definedName>
    <definedName name="Z_3353C3B0_D720_11D2_8835_400000044310_.wvu.PrintTitles" hidden="1">#REF!</definedName>
    <definedName name="Z_3353C3B1_D720_11D2_8835_400000044310_.wvu.PrintArea" hidden="1">#REF!</definedName>
    <definedName name="Z_3353C3B1_D720_11D2_8835_400000044310_.wvu.PrintTitles" hidden="1">#REF!</definedName>
    <definedName name="Z_3353C3B2_D720_11D2_8835_400000044310_.wvu.PrintArea" hidden="1">#REF!</definedName>
    <definedName name="Z_3353C3B2_D720_11D2_8835_400000044310_.wvu.PrintTitles" hidden="1">#REF!</definedName>
    <definedName name="Z_3353C3B3_D720_11D2_8835_400000044310_.wvu.PrintArea" hidden="1">#REF!</definedName>
    <definedName name="Z_3353C3B3_D720_11D2_8835_400000044310_.wvu.PrintTitles" hidden="1">#REF!</definedName>
    <definedName name="Z_3353C3B4_D720_11D2_8835_400000044310_.wvu.PrintArea" hidden="1">#REF!</definedName>
    <definedName name="Z_3353C3B4_D720_11D2_8835_400000044310_.wvu.PrintTitles" hidden="1">#REF!</definedName>
    <definedName name="Z_336ED703_BF90_11D2_8835_400000044310_.wvu.PrintArea" hidden="1">#REF!</definedName>
    <definedName name="Z_336ED704_BF90_11D2_8835_400000044310_.wvu.PrintArea" hidden="1">#REF!</definedName>
    <definedName name="Z_336ED705_BF90_11D2_8835_400000044310_.wvu.PrintArea" hidden="1">#REF!</definedName>
    <definedName name="Z_336ED706_BF90_11D2_8835_400000044310_.wvu.Cols" hidden="1">#REF!,#REF!</definedName>
    <definedName name="Z_336ED706_BF90_11D2_8835_400000044310_.wvu.PrintArea" hidden="1">#REF!</definedName>
    <definedName name="Z_336ED707_BF90_11D2_8835_400000044310_.wvu.PrintArea" hidden="1">#REF!</definedName>
    <definedName name="Z_336ED707_BF90_11D2_8835_400000044310_.wvu.PrintTitles" hidden="1">#REF!</definedName>
    <definedName name="Z_336ED708_BF90_11D2_8835_400000044310_.wvu.PrintArea" hidden="1">#REF!</definedName>
    <definedName name="Z_336ED708_BF90_11D2_8835_400000044310_.wvu.PrintTitles" hidden="1">#REF!</definedName>
    <definedName name="Z_336ED709_BF90_11D2_8835_400000044310_.wvu.PrintArea" hidden="1">#REF!</definedName>
    <definedName name="Z_336ED70A_BF90_11D2_8835_400000044310_.wvu.PrintArea" hidden="1">#REF!</definedName>
    <definedName name="Z_336ED70B_BF90_11D2_8835_400000044310_.wvu.PrintArea" hidden="1">#REF!</definedName>
    <definedName name="Z_336ED70B_BF90_11D2_8835_400000044310_.wvu.PrintTitles" hidden="1">#REF!</definedName>
    <definedName name="Z_336ED70C_BF90_11D2_8835_400000044310_.wvu.PrintArea" hidden="1">#REF!</definedName>
    <definedName name="Z_336ED70C_BF90_11D2_8835_400000044310_.wvu.PrintTitles" hidden="1">#REF!</definedName>
    <definedName name="Z_336ED70D_BF90_11D2_8835_400000044310_.wvu.PrintArea" hidden="1">#REF!</definedName>
    <definedName name="Z_336ED70D_BF90_11D2_8835_400000044310_.wvu.PrintTitles" hidden="1">#REF!</definedName>
    <definedName name="Z_336ED70E_BF90_11D2_8835_400000044310_.wvu.PrintArea" hidden="1">#REF!</definedName>
    <definedName name="Z_336ED70E_BF90_11D2_8835_400000044310_.wvu.PrintTitles" hidden="1">#REF!</definedName>
    <definedName name="Z_336ED70F_BF90_11D2_8835_400000044310_.wvu.PrintArea" hidden="1">#REF!</definedName>
    <definedName name="Z_336ED70F_BF90_11D2_8835_400000044310_.wvu.PrintTitles" hidden="1">#REF!</definedName>
    <definedName name="Z_336ED710_BF90_11D2_8835_400000044310_.wvu.PrintArea" hidden="1">#REF!</definedName>
    <definedName name="Z_336ED710_BF90_11D2_8835_400000044310_.wvu.PrintTitles" hidden="1">#REF!</definedName>
    <definedName name="Z_336ED711_BF90_11D2_8835_400000044310_.wvu.PrintArea" hidden="1">#REF!</definedName>
    <definedName name="Z_336ED711_BF90_11D2_8835_400000044310_.wvu.PrintTitles" hidden="1">#REF!</definedName>
    <definedName name="Z_336ED712_BF90_11D2_8835_400000044310_.wvu.PrintArea" hidden="1">#REF!</definedName>
    <definedName name="Z_336ED712_BF90_11D2_8835_400000044310_.wvu.PrintTitles" hidden="1">#REF!</definedName>
    <definedName name="Z_344F66E8_C0FF_11D2_8835_400000044310_.wvu.PrintArea" hidden="1">#REF!</definedName>
    <definedName name="Z_344F66E9_C0FF_11D2_8835_400000044310_.wvu.PrintArea" hidden="1">#REF!</definedName>
    <definedName name="Z_344F66EA_C0FF_11D2_8835_400000044310_.wvu.PrintArea" hidden="1">#REF!</definedName>
    <definedName name="Z_344F66EB_C0FF_11D2_8835_400000044310_.wvu.Cols" hidden="1">#REF!,#REF!</definedName>
    <definedName name="Z_344F66EB_C0FF_11D2_8835_400000044310_.wvu.PrintArea" hidden="1">#REF!</definedName>
    <definedName name="Z_344F66EC_C0FF_11D2_8835_400000044310_.wvu.PrintArea" hidden="1">#REF!</definedName>
    <definedName name="Z_344F66EC_C0FF_11D2_8835_400000044310_.wvu.PrintTitles" hidden="1">#REF!</definedName>
    <definedName name="Z_344F66ED_C0FF_11D2_8835_400000044310_.wvu.PrintArea" hidden="1">#REF!</definedName>
    <definedName name="Z_344F66ED_C0FF_11D2_8835_400000044310_.wvu.PrintTitles" hidden="1">#REF!</definedName>
    <definedName name="Z_344F66EE_C0FF_11D2_8835_400000044310_.wvu.PrintArea" hidden="1">#REF!</definedName>
    <definedName name="Z_344F66EF_C0FF_11D2_8835_400000044310_.wvu.PrintArea" hidden="1">#REF!</definedName>
    <definedName name="Z_344F66F0_C0FF_11D2_8835_400000044310_.wvu.PrintArea" hidden="1">#REF!</definedName>
    <definedName name="Z_344F66F0_C0FF_11D2_8835_400000044310_.wvu.PrintTitles" hidden="1">#REF!</definedName>
    <definedName name="Z_344F66F1_C0FF_11D2_8835_400000044310_.wvu.PrintArea" hidden="1">#REF!</definedName>
    <definedName name="Z_344F66F1_C0FF_11D2_8835_400000044310_.wvu.PrintTitles" hidden="1">#REF!</definedName>
    <definedName name="Z_344F66F2_C0FF_11D2_8835_400000044310_.wvu.PrintArea" hidden="1">#REF!</definedName>
    <definedName name="Z_344F66F2_C0FF_11D2_8835_400000044310_.wvu.PrintTitles" hidden="1">#REF!</definedName>
    <definedName name="Z_344F66F3_C0FF_11D2_8835_400000044310_.wvu.PrintArea" hidden="1">#REF!</definedName>
    <definedName name="Z_344F66F3_C0FF_11D2_8835_400000044310_.wvu.PrintTitles" hidden="1">#REF!</definedName>
    <definedName name="Z_344F66F4_C0FF_11D2_8835_400000044310_.wvu.PrintArea" hidden="1">#REF!</definedName>
    <definedName name="Z_344F66F4_C0FF_11D2_8835_400000044310_.wvu.PrintTitles" hidden="1">#REF!</definedName>
    <definedName name="Z_344F66F5_C0FF_11D2_8835_400000044310_.wvu.PrintArea" hidden="1">#REF!</definedName>
    <definedName name="Z_344F66F5_C0FF_11D2_8835_400000044310_.wvu.PrintTitles" hidden="1">#REF!</definedName>
    <definedName name="Z_344F66F6_C0FF_11D2_8835_400000044310_.wvu.PrintArea" hidden="1">#REF!</definedName>
    <definedName name="Z_344F66F6_C0FF_11D2_8835_400000044310_.wvu.PrintTitles" hidden="1">#REF!</definedName>
    <definedName name="Z_344F66F7_C0FF_11D2_8835_400000044310_.wvu.PrintArea" hidden="1">#REF!</definedName>
    <definedName name="Z_344F66F7_C0FF_11D2_8835_400000044310_.wvu.PrintTitles" hidden="1">#REF!</definedName>
    <definedName name="Z_344F6703_C0FF_11D2_8835_400000044310_.wvu.PrintArea" hidden="1">#REF!</definedName>
    <definedName name="Z_344F6704_C0FF_11D2_8835_400000044310_.wvu.PrintArea" hidden="1">#REF!</definedName>
    <definedName name="Z_344F6705_C0FF_11D2_8835_400000044310_.wvu.PrintArea" hidden="1">#REF!</definedName>
    <definedName name="Z_344F6706_C0FF_11D2_8835_400000044310_.wvu.Cols" hidden="1">#REF!,#REF!</definedName>
    <definedName name="Z_344F6706_C0FF_11D2_8835_400000044310_.wvu.PrintArea" hidden="1">#REF!</definedName>
    <definedName name="Z_344F6707_C0FF_11D2_8835_400000044310_.wvu.PrintArea" hidden="1">#REF!</definedName>
    <definedName name="Z_344F6707_C0FF_11D2_8835_400000044310_.wvu.PrintTitles" hidden="1">#REF!</definedName>
    <definedName name="Z_344F6708_C0FF_11D2_8835_400000044310_.wvu.PrintArea" hidden="1">#REF!</definedName>
    <definedName name="Z_344F6708_C0FF_11D2_8835_400000044310_.wvu.PrintTitles" hidden="1">#REF!</definedName>
    <definedName name="Z_344F6709_C0FF_11D2_8835_400000044310_.wvu.PrintArea" hidden="1">#REF!</definedName>
    <definedName name="Z_344F670A_C0FF_11D2_8835_400000044310_.wvu.PrintArea" hidden="1">#REF!</definedName>
    <definedName name="Z_344F670B_C0FF_11D2_8835_400000044310_.wvu.PrintArea" hidden="1">#REF!</definedName>
    <definedName name="Z_344F670B_C0FF_11D2_8835_400000044310_.wvu.PrintTitles" hidden="1">#REF!</definedName>
    <definedName name="Z_344F670C_C0FF_11D2_8835_400000044310_.wvu.PrintArea" hidden="1">#REF!</definedName>
    <definedName name="Z_344F670C_C0FF_11D2_8835_400000044310_.wvu.PrintTitles" hidden="1">#REF!</definedName>
    <definedName name="Z_344F670D_C0FF_11D2_8835_400000044310_.wvu.PrintArea" hidden="1">#REF!</definedName>
    <definedName name="Z_344F670D_C0FF_11D2_8835_400000044310_.wvu.PrintTitles" hidden="1">#REF!</definedName>
    <definedName name="Z_344F670E_C0FF_11D2_8835_400000044310_.wvu.PrintArea" hidden="1">#REF!</definedName>
    <definedName name="Z_344F670E_C0FF_11D2_8835_400000044310_.wvu.PrintTitles" hidden="1">#REF!</definedName>
    <definedName name="Z_344F670F_C0FF_11D2_8835_400000044310_.wvu.PrintArea" hidden="1">#REF!</definedName>
    <definedName name="Z_344F670F_C0FF_11D2_8835_400000044310_.wvu.PrintTitles" hidden="1">#REF!</definedName>
    <definedName name="Z_344F6710_C0FF_11D2_8835_400000044310_.wvu.PrintArea" hidden="1">#REF!</definedName>
    <definedName name="Z_344F6710_C0FF_11D2_8835_400000044310_.wvu.PrintTitles" hidden="1">#REF!</definedName>
    <definedName name="Z_344F6711_C0FF_11D2_8835_400000044310_.wvu.PrintArea" hidden="1">#REF!</definedName>
    <definedName name="Z_344F6711_C0FF_11D2_8835_400000044310_.wvu.PrintTitles" hidden="1">#REF!</definedName>
    <definedName name="Z_344F6712_C0FF_11D2_8835_400000044310_.wvu.PrintArea" hidden="1">#REF!</definedName>
    <definedName name="Z_344F6712_C0FF_11D2_8835_400000044310_.wvu.PrintTitles" hidden="1">#REF!</definedName>
    <definedName name="Z_344F671F_C0FF_11D2_8835_400000044310_.wvu.PrintArea" hidden="1">#REF!</definedName>
    <definedName name="Z_344F6720_C0FF_11D2_8835_400000044310_.wvu.PrintArea" hidden="1">#REF!</definedName>
    <definedName name="Z_344F6721_C0FF_11D2_8835_400000044310_.wvu.Cols" hidden="1">#REF!,#REF!</definedName>
    <definedName name="Z_344F6721_C0FF_11D2_8835_400000044310_.wvu.PrintArea" hidden="1">#REF!</definedName>
    <definedName name="Z_344F6722_C0FF_11D2_8835_400000044310_.wvu.PrintArea" hidden="1">#REF!</definedName>
    <definedName name="Z_344F6723_C0FF_11D2_8835_400000044310_.wvu.PrintArea" hidden="1">#REF!</definedName>
    <definedName name="Z_344F6723_C0FF_11D2_8835_400000044310_.wvu.PrintTitles" hidden="1">#REF!</definedName>
    <definedName name="Z_344F6724_C0FF_11D2_8835_400000044310_.wvu.PrintArea" hidden="1">#REF!</definedName>
    <definedName name="Z_344F6724_C0FF_11D2_8835_400000044310_.wvu.PrintTitles" hidden="1">#REF!</definedName>
    <definedName name="Z_344F6725_C0FF_11D2_8835_400000044310_.wvu.PrintArea" hidden="1">#REF!</definedName>
    <definedName name="Z_344F6726_C0FF_11D2_8835_400000044310_.wvu.PrintArea" hidden="1">#REF!</definedName>
    <definedName name="Z_344F6727_C0FF_11D2_8835_400000044310_.wvu.PrintArea" hidden="1">#REF!</definedName>
    <definedName name="Z_344F6727_C0FF_11D2_8835_400000044310_.wvu.PrintTitles" hidden="1">#REF!</definedName>
    <definedName name="Z_344F6728_C0FF_11D2_8835_400000044310_.wvu.PrintArea" hidden="1">#REF!</definedName>
    <definedName name="Z_344F6728_C0FF_11D2_8835_400000044310_.wvu.PrintTitles" hidden="1">#REF!</definedName>
    <definedName name="Z_344F6729_C0FF_11D2_8835_400000044310_.wvu.PrintArea" hidden="1">#REF!</definedName>
    <definedName name="Z_344F6729_C0FF_11D2_8835_400000044310_.wvu.PrintTitles" hidden="1">#REF!</definedName>
    <definedName name="Z_344F672A_C0FF_11D2_8835_400000044310_.wvu.PrintArea" hidden="1">#REF!</definedName>
    <definedName name="Z_344F672A_C0FF_11D2_8835_400000044310_.wvu.PrintTitles" hidden="1">#REF!</definedName>
    <definedName name="Z_344F672B_C0FF_11D2_8835_400000044310_.wvu.PrintArea" hidden="1">#REF!</definedName>
    <definedName name="Z_344F672B_C0FF_11D2_8835_400000044310_.wvu.PrintTitles" hidden="1">#REF!</definedName>
    <definedName name="Z_344F672C_C0FF_11D2_8835_400000044310_.wvu.PrintArea" hidden="1">#REF!</definedName>
    <definedName name="Z_344F672C_C0FF_11D2_8835_400000044310_.wvu.PrintTitles" hidden="1">#REF!</definedName>
    <definedName name="Z_344F672D_C0FF_11D2_8835_400000044310_.wvu.PrintArea" hidden="1">#REF!</definedName>
    <definedName name="Z_344F672D_C0FF_11D2_8835_400000044310_.wvu.PrintTitles" hidden="1">#REF!</definedName>
    <definedName name="Z_344F672E_C0FF_11D2_8835_400000044310_.wvu.PrintArea" hidden="1">#REF!</definedName>
    <definedName name="Z_344F672E_C0FF_11D2_8835_400000044310_.wvu.PrintTitles" hidden="1">#REF!</definedName>
    <definedName name="Z_345532F3_5FC0_11D3_8D27_400000044310_.wvu.PrintArea" hidden="1">#REF!</definedName>
    <definedName name="Z_345532F4_5FC0_11D3_8D27_400000044310_.wvu.PrintArea" hidden="1">#REF!</definedName>
    <definedName name="Z_345532F5_5FC0_11D3_8D27_400000044310_.wvu.Cols" hidden="1">#REF!,#REF!</definedName>
    <definedName name="Z_345532F5_5FC0_11D3_8D27_400000044310_.wvu.PrintArea" hidden="1">#REF!</definedName>
    <definedName name="Z_345532F6_5FC0_11D3_8D27_400000044310_.wvu.PrintArea" hidden="1">#REF!</definedName>
    <definedName name="Z_345532F7_5FC0_11D3_8D27_400000044310_.wvu.PrintArea" hidden="1">#REF!</definedName>
    <definedName name="Z_345532F7_5FC0_11D3_8D27_400000044310_.wvu.PrintTitles" hidden="1">#REF!</definedName>
    <definedName name="Z_345532F8_5FC0_11D3_8D27_400000044310_.wvu.PrintArea" hidden="1">#REF!</definedName>
    <definedName name="Z_345532F8_5FC0_11D3_8D27_400000044310_.wvu.PrintTitles" hidden="1">#REF!</definedName>
    <definedName name="Z_345532F9_5FC0_11D3_8D27_400000044310_.wvu.PrintArea" hidden="1">#REF!</definedName>
    <definedName name="Z_345532FA_5FC0_11D3_8D27_400000044310_.wvu.PrintArea" hidden="1">#REF!</definedName>
    <definedName name="Z_345532FB_5FC0_11D3_8D27_400000044310_.wvu.PrintArea" hidden="1">#REF!</definedName>
    <definedName name="Z_345532FB_5FC0_11D3_8D27_400000044310_.wvu.PrintTitles" hidden="1">#REF!</definedName>
    <definedName name="Z_345532FC_5FC0_11D3_8D27_400000044310_.wvu.PrintArea" hidden="1">#REF!</definedName>
    <definedName name="Z_345532FC_5FC0_11D3_8D27_400000044310_.wvu.PrintTitles" hidden="1">#REF!</definedName>
    <definedName name="Z_345532FD_5FC0_11D3_8D27_400000044310_.wvu.PrintArea" hidden="1">#REF!</definedName>
    <definedName name="Z_345532FD_5FC0_11D3_8D27_400000044310_.wvu.PrintTitles" hidden="1">#REF!</definedName>
    <definedName name="Z_345532FE_5FC0_11D3_8D27_400000044310_.wvu.PrintArea" hidden="1">#REF!</definedName>
    <definedName name="Z_345532FE_5FC0_11D3_8D27_400000044310_.wvu.PrintTitles" hidden="1">#REF!</definedName>
    <definedName name="Z_345532FF_5FC0_11D3_8D27_400000044310_.wvu.PrintArea" hidden="1">#REF!</definedName>
    <definedName name="Z_345532FF_5FC0_11D3_8D27_400000044310_.wvu.PrintTitles" hidden="1">#REF!</definedName>
    <definedName name="Z_34553300_5FC0_11D3_8D27_400000044310_.wvu.PrintArea" hidden="1">#REF!</definedName>
    <definedName name="Z_34553300_5FC0_11D3_8D27_400000044310_.wvu.PrintTitles" hidden="1">#REF!</definedName>
    <definedName name="Z_34553301_5FC0_11D3_8D27_400000044310_.wvu.PrintArea" hidden="1">#REF!</definedName>
    <definedName name="Z_34553301_5FC0_11D3_8D27_400000044310_.wvu.PrintTitles" hidden="1">#REF!</definedName>
    <definedName name="Z_34553302_5FC0_11D3_8D27_400000044310_.wvu.PrintArea" hidden="1">#REF!</definedName>
    <definedName name="Z_34553302_5FC0_11D3_8D27_400000044310_.wvu.PrintTitles" hidden="1">#REF!</definedName>
    <definedName name="Z_35BF42F5_2E54_11D3_8CE0_400000044310_.wvu.PrintArea" hidden="1">#REF!</definedName>
    <definedName name="Z_35BF42F6_2E54_11D3_8CE0_400000044310_.wvu.PrintArea" hidden="1">#REF!</definedName>
    <definedName name="Z_35BF42F7_2E54_11D3_8CE0_400000044310_.wvu.Cols" hidden="1">#REF!,#REF!</definedName>
    <definedName name="Z_35BF42F7_2E54_11D3_8CE0_400000044310_.wvu.PrintArea" hidden="1">#REF!</definedName>
    <definedName name="Z_35BF42F8_2E54_11D3_8CE0_400000044310_.wvu.PrintArea" hidden="1">#REF!</definedName>
    <definedName name="Z_35BF42F9_2E54_11D3_8CE0_400000044310_.wvu.PrintArea" hidden="1">#REF!</definedName>
    <definedName name="Z_35BF42F9_2E54_11D3_8CE0_400000044310_.wvu.PrintTitles" hidden="1">#REF!</definedName>
    <definedName name="Z_35BF42FA_2E54_11D3_8CE0_400000044310_.wvu.PrintArea" hidden="1">#REF!</definedName>
    <definedName name="Z_35BF42FA_2E54_11D3_8CE0_400000044310_.wvu.PrintTitles" hidden="1">#REF!</definedName>
    <definedName name="Z_35BF42FB_2E54_11D3_8CE0_400000044310_.wvu.PrintArea" hidden="1">#REF!</definedName>
    <definedName name="Z_35BF42FC_2E54_11D3_8CE0_400000044310_.wvu.PrintArea" hidden="1">#REF!</definedName>
    <definedName name="Z_35BF42FD_2E54_11D3_8CE0_400000044310_.wvu.PrintArea" hidden="1">#REF!</definedName>
    <definedName name="Z_35BF42FD_2E54_11D3_8CE0_400000044310_.wvu.PrintTitles" hidden="1">#REF!</definedName>
    <definedName name="Z_35BF42FE_2E54_11D3_8CE0_400000044310_.wvu.PrintArea" hidden="1">#REF!</definedName>
    <definedName name="Z_35BF42FE_2E54_11D3_8CE0_400000044310_.wvu.PrintTitles" hidden="1">#REF!</definedName>
    <definedName name="Z_35BF42FF_2E54_11D3_8CE0_400000044310_.wvu.PrintArea" hidden="1">#REF!</definedName>
    <definedName name="Z_35BF42FF_2E54_11D3_8CE0_400000044310_.wvu.PrintTitles" hidden="1">#REF!</definedName>
    <definedName name="Z_35BF4300_2E54_11D3_8CE0_400000044310_.wvu.PrintArea" hidden="1">#REF!</definedName>
    <definedName name="Z_35BF4300_2E54_11D3_8CE0_400000044310_.wvu.PrintTitles" hidden="1">#REF!</definedName>
    <definedName name="Z_35BF4301_2E54_11D3_8CE0_400000044310_.wvu.PrintArea" hidden="1">#REF!</definedName>
    <definedName name="Z_35BF4301_2E54_11D3_8CE0_400000044310_.wvu.PrintTitles" hidden="1">#REF!</definedName>
    <definedName name="Z_35BF4302_2E54_11D3_8CE0_400000044310_.wvu.PrintArea" hidden="1">#REF!</definedName>
    <definedName name="Z_35BF4302_2E54_11D3_8CE0_400000044310_.wvu.PrintTitles" hidden="1">#REF!</definedName>
    <definedName name="Z_35BF4303_2E54_11D3_8CE0_400000044310_.wvu.PrintArea" hidden="1">#REF!</definedName>
    <definedName name="Z_35BF4303_2E54_11D3_8CE0_400000044310_.wvu.PrintTitles" hidden="1">#REF!</definedName>
    <definedName name="Z_35BF4304_2E54_11D3_8CE0_400000044310_.wvu.PrintArea" hidden="1">#REF!</definedName>
    <definedName name="Z_35BF4304_2E54_11D3_8CE0_400000044310_.wvu.PrintTitles" hidden="1">#REF!</definedName>
    <definedName name="Z_3CA8FCC2_049C_11D3_8CDF_400000044310_.wvu.PrintArea" hidden="1">#REF!</definedName>
    <definedName name="Z_3CA8FCC3_049C_11D3_8CDF_400000044310_.wvu.PrintArea" hidden="1">#REF!</definedName>
    <definedName name="Z_3CA8FCC4_049C_11D3_8CDF_400000044310_.wvu.Cols" hidden="1">#REF!,#REF!</definedName>
    <definedName name="Z_3CA8FCC4_049C_11D3_8CDF_400000044310_.wvu.PrintArea" hidden="1">#REF!</definedName>
    <definedName name="Z_3CA8FCC5_049C_11D3_8CDF_400000044310_.wvu.PrintArea" hidden="1">#REF!</definedName>
    <definedName name="Z_3CA8FCC6_049C_11D3_8CDF_400000044310_.wvu.PrintArea" hidden="1">#REF!</definedName>
    <definedName name="Z_3CA8FCC6_049C_11D3_8CDF_400000044310_.wvu.PrintTitles" hidden="1">#REF!</definedName>
    <definedName name="Z_3CA8FCC7_049C_11D3_8CDF_400000044310_.wvu.PrintArea" hidden="1">#REF!</definedName>
    <definedName name="Z_3CA8FCC7_049C_11D3_8CDF_400000044310_.wvu.PrintTitles" hidden="1">#REF!</definedName>
    <definedName name="Z_3CA8FCC8_049C_11D3_8CDF_400000044310_.wvu.PrintArea" hidden="1">#REF!</definedName>
    <definedName name="Z_3CA8FCC9_049C_11D3_8CDF_400000044310_.wvu.PrintArea" hidden="1">#REF!</definedName>
    <definedName name="Z_3CA8FCCA_049C_11D3_8CDF_400000044310_.wvu.PrintArea" hidden="1">#REF!</definedName>
    <definedName name="Z_3CA8FCCA_049C_11D3_8CDF_400000044310_.wvu.PrintTitles" hidden="1">#REF!</definedName>
    <definedName name="Z_3CA8FCCB_049C_11D3_8CDF_400000044310_.wvu.PrintArea" hidden="1">#REF!</definedName>
    <definedName name="Z_3CA8FCCB_049C_11D3_8CDF_400000044310_.wvu.PrintTitles" hidden="1">#REF!</definedName>
    <definedName name="Z_3CA8FCCC_049C_11D3_8CDF_400000044310_.wvu.PrintArea" hidden="1">#REF!</definedName>
    <definedName name="Z_3CA8FCCC_049C_11D3_8CDF_400000044310_.wvu.PrintTitles" hidden="1">#REF!</definedName>
    <definedName name="Z_3CA8FCCD_049C_11D3_8CDF_400000044310_.wvu.PrintArea" hidden="1">#REF!</definedName>
    <definedName name="Z_3CA8FCCD_049C_11D3_8CDF_400000044310_.wvu.PrintTitles" hidden="1">#REF!</definedName>
    <definedName name="Z_3CA8FCCE_049C_11D3_8CDF_400000044310_.wvu.PrintArea" hidden="1">#REF!</definedName>
    <definedName name="Z_3CA8FCCE_049C_11D3_8CDF_400000044310_.wvu.PrintTitles" hidden="1">#REF!</definedName>
    <definedName name="Z_3CA8FCCF_049C_11D3_8CDF_400000044310_.wvu.PrintArea" hidden="1">#REF!</definedName>
    <definedName name="Z_3CA8FCCF_049C_11D3_8CDF_400000044310_.wvu.PrintTitles" hidden="1">#REF!</definedName>
    <definedName name="Z_3CA8FCD0_049C_11D3_8CDF_400000044310_.wvu.PrintArea" hidden="1">#REF!</definedName>
    <definedName name="Z_3CA8FCD0_049C_11D3_8CDF_400000044310_.wvu.PrintTitles" hidden="1">#REF!</definedName>
    <definedName name="Z_3CA8FCD1_049C_11D3_8CDF_400000044310_.wvu.PrintArea" hidden="1">#REF!</definedName>
    <definedName name="Z_3CA8FCD1_049C_11D3_8CDF_400000044310_.wvu.PrintTitles" hidden="1">#REF!</definedName>
    <definedName name="Z_3CF8B783_55A0_11D3_8D27_400000044310_.wvu.PrintArea" hidden="1">#REF!</definedName>
    <definedName name="Z_3CF8B784_55A0_11D3_8D27_400000044310_.wvu.PrintArea" hidden="1">#REF!</definedName>
    <definedName name="Z_3CF8B785_55A0_11D3_8D27_400000044310_.wvu.Cols" hidden="1">#REF!,#REF!</definedName>
    <definedName name="Z_3CF8B785_55A0_11D3_8D27_400000044310_.wvu.PrintArea" hidden="1">#REF!</definedName>
    <definedName name="Z_3CF8B786_55A0_11D3_8D27_400000044310_.wvu.PrintArea" hidden="1">#REF!</definedName>
    <definedName name="Z_3CF8B787_55A0_11D3_8D27_400000044310_.wvu.PrintArea" hidden="1">#REF!</definedName>
    <definedName name="Z_3CF8B787_55A0_11D3_8D27_400000044310_.wvu.PrintTitles" hidden="1">#REF!</definedName>
    <definedName name="Z_3CF8B788_55A0_11D3_8D27_400000044310_.wvu.PrintArea" hidden="1">#REF!</definedName>
    <definedName name="Z_3CF8B788_55A0_11D3_8D27_400000044310_.wvu.PrintTitles" hidden="1">#REF!</definedName>
    <definedName name="Z_3CF8B789_55A0_11D3_8D27_400000044310_.wvu.PrintArea" hidden="1">#REF!</definedName>
    <definedName name="Z_3CF8B78A_55A0_11D3_8D27_400000044310_.wvu.PrintArea" hidden="1">#REF!</definedName>
    <definedName name="Z_3CF8B78B_55A0_11D3_8D27_400000044310_.wvu.PrintArea" hidden="1">#REF!</definedName>
    <definedName name="Z_3CF8B78B_55A0_11D3_8D27_400000044310_.wvu.PrintTitles" hidden="1">#REF!</definedName>
    <definedName name="Z_3CF8B78C_55A0_11D3_8D27_400000044310_.wvu.PrintArea" hidden="1">#REF!</definedName>
    <definedName name="Z_3CF8B78C_55A0_11D3_8D27_400000044310_.wvu.PrintTitles" hidden="1">#REF!</definedName>
    <definedName name="Z_3CF8B78D_55A0_11D3_8D27_400000044310_.wvu.PrintArea" hidden="1">#REF!</definedName>
    <definedName name="Z_3CF8B78D_55A0_11D3_8D27_400000044310_.wvu.PrintTitles" hidden="1">#REF!</definedName>
    <definedName name="Z_3CF8B78E_55A0_11D3_8D27_400000044310_.wvu.PrintArea" hidden="1">#REF!</definedName>
    <definedName name="Z_3CF8B78E_55A0_11D3_8D27_400000044310_.wvu.PrintTitles" hidden="1">#REF!</definedName>
    <definedName name="Z_3CF8B78F_55A0_11D3_8D27_400000044310_.wvu.PrintArea" hidden="1">#REF!</definedName>
    <definedName name="Z_3CF8B78F_55A0_11D3_8D27_400000044310_.wvu.PrintTitles" hidden="1">#REF!</definedName>
    <definedName name="Z_3CF8B790_55A0_11D3_8D27_400000044310_.wvu.PrintArea" hidden="1">#REF!</definedName>
    <definedName name="Z_3CF8B790_55A0_11D3_8D27_400000044310_.wvu.PrintTitles" hidden="1">#REF!</definedName>
    <definedName name="Z_3CF8B791_55A0_11D3_8D27_400000044310_.wvu.PrintArea" hidden="1">#REF!</definedName>
    <definedName name="Z_3CF8B791_55A0_11D3_8D27_400000044310_.wvu.PrintTitles" hidden="1">#REF!</definedName>
    <definedName name="Z_3CF8B792_55A0_11D3_8D27_400000044310_.wvu.PrintArea" hidden="1">#REF!</definedName>
    <definedName name="Z_3CF8B792_55A0_11D3_8D27_400000044310_.wvu.PrintTitles" hidden="1">#REF!</definedName>
    <definedName name="Z_3CF8B798_55A0_11D3_8D27_400000044310_.wvu.PrintArea" hidden="1">#REF!</definedName>
    <definedName name="Z_3CF8B799_55A0_11D3_8D27_400000044310_.wvu.PrintArea" hidden="1">#REF!</definedName>
    <definedName name="Z_3CF8B79A_55A0_11D3_8D27_400000044310_.wvu.Cols" hidden="1">#REF!,#REF!</definedName>
    <definedName name="Z_3CF8B79A_55A0_11D3_8D27_400000044310_.wvu.PrintArea" hidden="1">#REF!</definedName>
    <definedName name="Z_3CF8B79B_55A0_11D3_8D27_400000044310_.wvu.PrintArea" hidden="1">#REF!</definedName>
    <definedName name="Z_3CF8B79C_55A0_11D3_8D27_400000044310_.wvu.PrintArea" hidden="1">#REF!</definedName>
    <definedName name="Z_3CF8B79C_55A0_11D3_8D27_400000044310_.wvu.PrintTitles" hidden="1">#REF!</definedName>
    <definedName name="Z_3CF8B79D_55A0_11D3_8D27_400000044310_.wvu.PrintArea" hidden="1">#REF!</definedName>
    <definedName name="Z_3CF8B79D_55A0_11D3_8D27_400000044310_.wvu.PrintTitles" hidden="1">#REF!</definedName>
    <definedName name="Z_3CF8B79E_55A0_11D3_8D27_400000044310_.wvu.PrintArea" hidden="1">#REF!</definedName>
    <definedName name="Z_3CF8B79F_55A0_11D3_8D27_400000044310_.wvu.PrintArea" hidden="1">#REF!</definedName>
    <definedName name="Z_3CF8B7A0_55A0_11D3_8D27_400000044310_.wvu.PrintArea" hidden="1">#REF!</definedName>
    <definedName name="Z_3CF8B7A0_55A0_11D3_8D27_400000044310_.wvu.PrintTitles" hidden="1">#REF!</definedName>
    <definedName name="Z_3CF8B7A1_55A0_11D3_8D27_400000044310_.wvu.PrintArea" hidden="1">#REF!</definedName>
    <definedName name="Z_3CF8B7A1_55A0_11D3_8D27_400000044310_.wvu.PrintTitles" hidden="1">#REF!</definedName>
    <definedName name="Z_3CF8B7A2_55A0_11D3_8D27_400000044310_.wvu.PrintArea" hidden="1">#REF!</definedName>
    <definedName name="Z_3CF8B7A2_55A0_11D3_8D27_400000044310_.wvu.PrintTitles" hidden="1">#REF!</definedName>
    <definedName name="Z_3CF8B7A3_55A0_11D3_8D27_400000044310_.wvu.PrintArea" hidden="1">#REF!</definedName>
    <definedName name="Z_3CF8B7A3_55A0_11D3_8D27_400000044310_.wvu.PrintTitles" hidden="1">#REF!</definedName>
    <definedName name="Z_3CF8B7A4_55A0_11D3_8D27_400000044310_.wvu.PrintArea" hidden="1">#REF!</definedName>
    <definedName name="Z_3CF8B7A4_55A0_11D3_8D27_400000044310_.wvu.PrintTitles" hidden="1">#REF!</definedName>
    <definedName name="Z_3CF8B7A5_55A0_11D3_8D27_400000044310_.wvu.PrintArea" hidden="1">#REF!</definedName>
    <definedName name="Z_3CF8B7A5_55A0_11D3_8D27_400000044310_.wvu.PrintTitles" hidden="1">#REF!</definedName>
    <definedName name="Z_3CF8B7A6_55A0_11D3_8D27_400000044310_.wvu.PrintArea" hidden="1">#REF!</definedName>
    <definedName name="Z_3CF8B7A6_55A0_11D3_8D27_400000044310_.wvu.PrintTitles" hidden="1">#REF!</definedName>
    <definedName name="Z_3CF8B7A7_55A0_11D3_8D27_400000044310_.wvu.PrintArea" hidden="1">#REF!</definedName>
    <definedName name="Z_3CF8B7A7_55A0_11D3_8D27_400000044310_.wvu.PrintTitles" hidden="1">#REF!</definedName>
    <definedName name="Z_3ED52843_7DA7_11D3_8D29_400000044310_.wvu.PrintArea" hidden="1">#REF!</definedName>
    <definedName name="Z_3ED52844_7DA7_11D3_8D29_400000044310_.wvu.PrintArea" hidden="1">#REF!</definedName>
    <definedName name="Z_3ED52845_7DA7_11D3_8D29_400000044310_.wvu.Cols" hidden="1">#REF!,#REF!</definedName>
    <definedName name="Z_3ED52845_7DA7_11D3_8D29_400000044310_.wvu.PrintArea" hidden="1">#REF!</definedName>
    <definedName name="Z_3ED52846_7DA7_11D3_8D29_400000044310_.wvu.PrintArea" hidden="1">#REF!</definedName>
    <definedName name="Z_3ED52847_7DA7_11D3_8D29_400000044310_.wvu.PrintArea" hidden="1">#REF!</definedName>
    <definedName name="Z_3ED52847_7DA7_11D3_8D29_400000044310_.wvu.PrintTitles" hidden="1">#REF!</definedName>
    <definedName name="Z_3ED52848_7DA7_11D3_8D29_400000044310_.wvu.PrintArea" hidden="1">#REF!</definedName>
    <definedName name="Z_3ED52848_7DA7_11D3_8D29_400000044310_.wvu.PrintTitles" hidden="1">#REF!</definedName>
    <definedName name="Z_3ED52849_7DA7_11D3_8D29_400000044310_.wvu.PrintArea" hidden="1">#REF!</definedName>
    <definedName name="Z_3ED5284A_7DA7_11D3_8D29_400000044310_.wvu.PrintArea" hidden="1">#REF!</definedName>
    <definedName name="Z_3ED5284B_7DA7_11D3_8D29_400000044310_.wvu.PrintArea" hidden="1">#REF!</definedName>
    <definedName name="Z_3ED5284B_7DA7_11D3_8D29_400000044310_.wvu.PrintTitles" hidden="1">#REF!</definedName>
    <definedName name="Z_3ED5284C_7DA7_11D3_8D29_400000044310_.wvu.PrintArea" hidden="1">#REF!</definedName>
    <definedName name="Z_3ED5284C_7DA7_11D3_8D29_400000044310_.wvu.PrintTitles" hidden="1">#REF!</definedName>
    <definedName name="Z_3ED5284D_7DA7_11D3_8D29_400000044310_.wvu.PrintArea" hidden="1">#REF!</definedName>
    <definedName name="Z_3ED5284D_7DA7_11D3_8D29_400000044310_.wvu.PrintTitles" hidden="1">#REF!</definedName>
    <definedName name="Z_3ED5284E_7DA7_11D3_8D29_400000044310_.wvu.PrintArea" hidden="1">#REF!</definedName>
    <definedName name="Z_3ED5284E_7DA7_11D3_8D29_400000044310_.wvu.PrintTitles" hidden="1">#REF!</definedName>
    <definedName name="Z_3ED5284F_7DA7_11D3_8D29_400000044310_.wvu.PrintArea" hidden="1">#REF!</definedName>
    <definedName name="Z_3ED5284F_7DA7_11D3_8D29_400000044310_.wvu.PrintTitles" hidden="1">#REF!</definedName>
    <definedName name="Z_3ED52850_7DA7_11D3_8D29_400000044310_.wvu.PrintArea" hidden="1">#REF!</definedName>
    <definedName name="Z_3ED52850_7DA7_11D3_8D29_400000044310_.wvu.PrintTitles" hidden="1">#REF!</definedName>
    <definedName name="Z_3ED52851_7DA7_11D3_8D29_400000044310_.wvu.PrintArea" hidden="1">#REF!</definedName>
    <definedName name="Z_3ED52851_7DA7_11D3_8D29_400000044310_.wvu.PrintTitles" hidden="1">#REF!</definedName>
    <definedName name="Z_3ED52852_7DA7_11D3_8D29_400000044310_.wvu.PrintArea" hidden="1">#REF!</definedName>
    <definedName name="Z_3ED52852_7DA7_11D3_8D29_400000044310_.wvu.PrintTitles" hidden="1">#REF!</definedName>
    <definedName name="Z_418DF6FE_13EF_11D2_8C37_00A0C92A9A63_.wvu.PrintArea" hidden="1">#REF!</definedName>
    <definedName name="Z_418DF6FE_13EF_11D2_8C37_00A0C92A9A63_.wvu.PrintTitles" hidden="1">#REF!</definedName>
    <definedName name="Z_418DF6FE_13EF_11D2_8C37_00A0C92A9A63_.wvu.Rows" localSheetId="1" hidden="1">#REF!,#REF!,#REF!,#REF!,#REF!,#REF!,#REF!</definedName>
    <definedName name="Z_418DF6FE_13EF_11D2_8C37_00A0C92A9A63_.wvu.Rows" localSheetId="0" hidden="1">#REF!,#REF!,#REF!,#REF!,#REF!,#REF!,#REF!</definedName>
    <definedName name="Z_418DF6FE_13EF_11D2_8C37_00A0C92A9A63_.wvu.Rows" localSheetId="3" hidden="1">#REF!,#REF!,#REF!,#REF!,#REF!,#REF!,#REF!</definedName>
    <definedName name="Z_418DF6FE_13EF_11D2_8C37_00A0C92A9A63_.wvu.Rows" hidden="1">#REF!,#REF!,#REF!,#REF!,#REF!,#REF!,#REF!</definedName>
    <definedName name="Z_418FFED4_856D_11D3_8D29_400000044310_.wvu.PrintArea" hidden="1">#REF!</definedName>
    <definedName name="Z_418FFED5_856D_11D3_8D29_400000044310_.wvu.PrintArea" hidden="1">#REF!</definedName>
    <definedName name="Z_418FFED6_856D_11D3_8D29_400000044310_.wvu.Cols" hidden="1">#REF!,#REF!</definedName>
    <definedName name="Z_418FFED6_856D_11D3_8D29_400000044310_.wvu.PrintArea" hidden="1">#REF!</definedName>
    <definedName name="Z_418FFED7_856D_11D3_8D29_400000044310_.wvu.PrintArea" hidden="1">#REF!</definedName>
    <definedName name="Z_418FFED8_856D_11D3_8D29_400000044310_.wvu.PrintArea" hidden="1">#REF!</definedName>
    <definedName name="Z_418FFED8_856D_11D3_8D29_400000044310_.wvu.PrintTitles" hidden="1">#REF!</definedName>
    <definedName name="Z_418FFED9_856D_11D3_8D29_400000044310_.wvu.PrintArea" hidden="1">#REF!</definedName>
    <definedName name="Z_418FFED9_856D_11D3_8D29_400000044310_.wvu.PrintTitles" hidden="1">#REF!</definedName>
    <definedName name="Z_418FFEDA_856D_11D3_8D29_400000044310_.wvu.PrintArea" hidden="1">#REF!</definedName>
    <definedName name="Z_418FFEDB_856D_11D3_8D29_400000044310_.wvu.PrintArea" hidden="1">#REF!</definedName>
    <definedName name="Z_418FFEDC_856D_11D3_8D29_400000044310_.wvu.PrintArea" hidden="1">#REF!</definedName>
    <definedName name="Z_418FFEDC_856D_11D3_8D29_400000044310_.wvu.PrintTitles" hidden="1">#REF!</definedName>
    <definedName name="Z_418FFEDD_856D_11D3_8D29_400000044310_.wvu.PrintArea" hidden="1">#REF!</definedName>
    <definedName name="Z_418FFEDD_856D_11D3_8D29_400000044310_.wvu.PrintTitles" hidden="1">#REF!</definedName>
    <definedName name="Z_418FFEDE_856D_11D3_8D29_400000044310_.wvu.PrintArea" hidden="1">#REF!</definedName>
    <definedName name="Z_418FFEDE_856D_11D3_8D29_400000044310_.wvu.PrintTitles" hidden="1">#REF!</definedName>
    <definedName name="Z_418FFEDF_856D_11D3_8D29_400000044310_.wvu.PrintArea" hidden="1">#REF!</definedName>
    <definedName name="Z_418FFEDF_856D_11D3_8D29_400000044310_.wvu.PrintTitles" hidden="1">#REF!</definedName>
    <definedName name="Z_418FFEE0_856D_11D3_8D29_400000044310_.wvu.PrintArea" hidden="1">#REF!</definedName>
    <definedName name="Z_418FFEE0_856D_11D3_8D29_400000044310_.wvu.PrintTitles" hidden="1">#REF!</definedName>
    <definedName name="Z_418FFEE1_856D_11D3_8D29_400000044310_.wvu.PrintArea" hidden="1">#REF!</definedName>
    <definedName name="Z_418FFEE1_856D_11D3_8D29_400000044310_.wvu.PrintTitles" hidden="1">#REF!</definedName>
    <definedName name="Z_418FFEE2_856D_11D3_8D29_400000044310_.wvu.PrintArea" hidden="1">#REF!</definedName>
    <definedName name="Z_418FFEE2_856D_11D3_8D29_400000044310_.wvu.PrintTitles" hidden="1">#REF!</definedName>
    <definedName name="Z_418FFEE3_856D_11D3_8D29_400000044310_.wvu.PrintArea" hidden="1">#REF!</definedName>
    <definedName name="Z_418FFEE3_856D_11D3_8D29_400000044310_.wvu.PrintTitles" hidden="1">#REF!</definedName>
    <definedName name="Z_41DAF6B8_96BC_11D3_8D29_400000044310_.wvu.PrintArea" hidden="1">#REF!</definedName>
    <definedName name="Z_41DAF6B9_96BC_11D3_8D29_400000044310_.wvu.PrintArea" hidden="1">#REF!</definedName>
    <definedName name="Z_41DAF6BA_96BC_11D3_8D29_400000044310_.wvu.Cols" hidden="1">#REF!,#REF!</definedName>
    <definedName name="Z_41DAF6BA_96BC_11D3_8D29_400000044310_.wvu.PrintArea" hidden="1">#REF!</definedName>
    <definedName name="Z_41DAF6BB_96BC_11D3_8D29_400000044310_.wvu.PrintArea" hidden="1">#REF!</definedName>
    <definedName name="Z_41DAF6BC_96BC_11D3_8D29_400000044310_.wvu.PrintArea" hidden="1">#REF!</definedName>
    <definedName name="Z_41DAF6BC_96BC_11D3_8D29_400000044310_.wvu.PrintTitles" hidden="1">#REF!</definedName>
    <definedName name="Z_41DAF6BD_96BC_11D3_8D29_400000044310_.wvu.PrintArea" hidden="1">#REF!</definedName>
    <definedName name="Z_41DAF6BD_96BC_11D3_8D29_400000044310_.wvu.PrintTitles" hidden="1">#REF!</definedName>
    <definedName name="Z_41DAF6BE_96BC_11D3_8D29_400000044310_.wvu.PrintArea" hidden="1">#REF!</definedName>
    <definedName name="Z_41DAF6BF_96BC_11D3_8D29_400000044310_.wvu.PrintArea" hidden="1">#REF!</definedName>
    <definedName name="Z_41DAF6C0_96BC_11D3_8D29_400000044310_.wvu.PrintArea" hidden="1">#REF!</definedName>
    <definedName name="Z_41DAF6C0_96BC_11D3_8D29_400000044310_.wvu.PrintTitles" hidden="1">#REF!</definedName>
    <definedName name="Z_41DAF6C1_96BC_11D3_8D29_400000044310_.wvu.PrintArea" hidden="1">#REF!</definedName>
    <definedName name="Z_41DAF6C1_96BC_11D3_8D29_400000044310_.wvu.PrintTitles" hidden="1">#REF!</definedName>
    <definedName name="Z_41DAF6C2_96BC_11D3_8D29_400000044310_.wvu.PrintArea" hidden="1">#REF!</definedName>
    <definedName name="Z_41DAF6C2_96BC_11D3_8D29_400000044310_.wvu.PrintTitles" hidden="1">#REF!</definedName>
    <definedName name="Z_41DAF6C3_96BC_11D3_8D29_400000044310_.wvu.PrintArea" hidden="1">#REF!</definedName>
    <definedName name="Z_41DAF6C3_96BC_11D3_8D29_400000044310_.wvu.PrintTitles" hidden="1">#REF!</definedName>
    <definedName name="Z_41DAF6C4_96BC_11D3_8D29_400000044310_.wvu.PrintArea" hidden="1">#REF!</definedName>
    <definedName name="Z_41DAF6C4_96BC_11D3_8D29_400000044310_.wvu.PrintTitles" hidden="1">#REF!</definedName>
    <definedName name="Z_41DAF6C5_96BC_11D3_8D29_400000044310_.wvu.PrintArea" hidden="1">#REF!</definedName>
    <definedName name="Z_41DAF6C5_96BC_11D3_8D29_400000044310_.wvu.PrintTitles" hidden="1">#REF!</definedName>
    <definedName name="Z_41DAF6C6_96BC_11D3_8D29_400000044310_.wvu.PrintArea" hidden="1">#REF!</definedName>
    <definedName name="Z_41DAF6C6_96BC_11D3_8D29_400000044310_.wvu.PrintTitles" hidden="1">#REF!</definedName>
    <definedName name="Z_41DAF6C7_96BC_11D3_8D29_400000044310_.wvu.PrintArea" hidden="1">#REF!</definedName>
    <definedName name="Z_41DAF6C7_96BC_11D3_8D29_400000044310_.wvu.PrintTitles" hidden="1">#REF!</definedName>
    <definedName name="Z_43175A49_9C44_11D3_8D29_400000044310_.wvu.PrintArea" hidden="1">#REF!</definedName>
    <definedName name="Z_43175A4A_9C44_11D3_8D29_400000044310_.wvu.PrintArea" hidden="1">#REF!</definedName>
    <definedName name="Z_43175A4B_9C44_11D3_8D29_400000044310_.wvu.Cols" hidden="1">#REF!,#REF!</definedName>
    <definedName name="Z_43175A4B_9C44_11D3_8D29_400000044310_.wvu.PrintArea" hidden="1">#REF!</definedName>
    <definedName name="Z_43175A4C_9C44_11D3_8D29_400000044310_.wvu.PrintArea" hidden="1">#REF!</definedName>
    <definedName name="Z_43175A4D_9C44_11D3_8D29_400000044310_.wvu.PrintArea" hidden="1">#REF!</definedName>
    <definedName name="Z_43175A4D_9C44_11D3_8D29_400000044310_.wvu.PrintTitles" hidden="1">#REF!</definedName>
    <definedName name="Z_43175A4E_9C44_11D3_8D29_400000044310_.wvu.PrintArea" hidden="1">#REF!</definedName>
    <definedName name="Z_43175A4E_9C44_11D3_8D29_400000044310_.wvu.PrintTitles" hidden="1">#REF!</definedName>
    <definedName name="Z_43175A4F_9C44_11D3_8D29_400000044310_.wvu.PrintArea" hidden="1">#REF!</definedName>
    <definedName name="Z_43175A50_9C44_11D3_8D29_400000044310_.wvu.PrintArea" hidden="1">#REF!</definedName>
    <definedName name="Z_43175A51_9C44_11D3_8D29_400000044310_.wvu.PrintArea" hidden="1">#REF!</definedName>
    <definedName name="Z_43175A51_9C44_11D3_8D29_400000044310_.wvu.PrintTitles" hidden="1">#REF!</definedName>
    <definedName name="Z_43175A52_9C44_11D3_8D29_400000044310_.wvu.PrintArea" hidden="1">#REF!</definedName>
    <definedName name="Z_43175A52_9C44_11D3_8D29_400000044310_.wvu.PrintTitles" hidden="1">#REF!</definedName>
    <definedName name="Z_43175A53_9C44_11D3_8D29_400000044310_.wvu.PrintArea" hidden="1">#REF!</definedName>
    <definedName name="Z_43175A53_9C44_11D3_8D29_400000044310_.wvu.PrintTitles" hidden="1">#REF!</definedName>
    <definedName name="Z_43175A54_9C44_11D3_8D29_400000044310_.wvu.PrintArea" hidden="1">#REF!</definedName>
    <definedName name="Z_43175A54_9C44_11D3_8D29_400000044310_.wvu.PrintTitles" hidden="1">#REF!</definedName>
    <definedName name="Z_43175A55_9C44_11D3_8D29_400000044310_.wvu.PrintArea" hidden="1">#REF!</definedName>
    <definedName name="Z_43175A55_9C44_11D3_8D29_400000044310_.wvu.PrintTitles" hidden="1">#REF!</definedName>
    <definedName name="Z_43175A56_9C44_11D3_8D29_400000044310_.wvu.PrintArea" hidden="1">#REF!</definedName>
    <definedName name="Z_43175A56_9C44_11D3_8D29_400000044310_.wvu.PrintTitles" hidden="1">#REF!</definedName>
    <definedName name="Z_43175A57_9C44_11D3_8D29_400000044310_.wvu.PrintArea" hidden="1">#REF!</definedName>
    <definedName name="Z_43175A57_9C44_11D3_8D29_400000044310_.wvu.PrintTitles" hidden="1">#REF!</definedName>
    <definedName name="Z_43175A58_9C44_11D3_8D29_400000044310_.wvu.PrintArea" hidden="1">#REF!</definedName>
    <definedName name="Z_43175A58_9C44_11D3_8D29_400000044310_.wvu.PrintTitles" hidden="1">#REF!</definedName>
    <definedName name="Z_443434B4_4E66_11D3_8D27_400000044310_.wvu.PrintArea" hidden="1">#REF!</definedName>
    <definedName name="Z_443434B5_4E66_11D3_8D27_400000044310_.wvu.PrintArea" hidden="1">#REF!</definedName>
    <definedName name="Z_443434B6_4E66_11D3_8D27_400000044310_.wvu.Cols" hidden="1">#REF!,#REF!</definedName>
    <definedName name="Z_443434B6_4E66_11D3_8D27_400000044310_.wvu.PrintArea" hidden="1">#REF!</definedName>
    <definedName name="Z_443434B7_4E66_11D3_8D27_400000044310_.wvu.PrintArea" hidden="1">#REF!</definedName>
    <definedName name="Z_443434B8_4E66_11D3_8D27_400000044310_.wvu.PrintArea" hidden="1">#REF!</definedName>
    <definedName name="Z_443434B8_4E66_11D3_8D27_400000044310_.wvu.PrintTitles" hidden="1">#REF!</definedName>
    <definedName name="Z_443434B9_4E66_11D3_8D27_400000044310_.wvu.PrintArea" hidden="1">#REF!</definedName>
    <definedName name="Z_443434B9_4E66_11D3_8D27_400000044310_.wvu.PrintTitles" hidden="1">#REF!</definedName>
    <definedName name="Z_443434BA_4E66_11D3_8D27_400000044310_.wvu.PrintArea" hidden="1">#REF!</definedName>
    <definedName name="Z_443434BB_4E66_11D3_8D27_400000044310_.wvu.PrintArea" hidden="1">#REF!</definedName>
    <definedName name="Z_443434BC_4E66_11D3_8D27_400000044310_.wvu.PrintArea" hidden="1">#REF!</definedName>
    <definedName name="Z_443434BC_4E66_11D3_8D27_400000044310_.wvu.PrintTitles" hidden="1">#REF!</definedName>
    <definedName name="Z_443434BD_4E66_11D3_8D27_400000044310_.wvu.PrintArea" hidden="1">#REF!</definedName>
    <definedName name="Z_443434BD_4E66_11D3_8D27_400000044310_.wvu.PrintTitles" hidden="1">#REF!</definedName>
    <definedName name="Z_443434BE_4E66_11D3_8D27_400000044310_.wvu.PrintArea" hidden="1">#REF!</definedName>
    <definedName name="Z_443434BE_4E66_11D3_8D27_400000044310_.wvu.PrintTitles" hidden="1">#REF!</definedName>
    <definedName name="Z_443434BF_4E66_11D3_8D27_400000044310_.wvu.PrintArea" hidden="1">#REF!</definedName>
    <definedName name="Z_443434BF_4E66_11D3_8D27_400000044310_.wvu.PrintTitles" hidden="1">#REF!</definedName>
    <definedName name="Z_443434C0_4E66_11D3_8D27_400000044310_.wvu.PrintArea" hidden="1">#REF!</definedName>
    <definedName name="Z_443434C0_4E66_11D3_8D27_400000044310_.wvu.PrintTitles" hidden="1">#REF!</definedName>
    <definedName name="Z_443434C1_4E66_11D3_8D27_400000044310_.wvu.PrintArea" hidden="1">#REF!</definedName>
    <definedName name="Z_443434C1_4E66_11D3_8D27_400000044310_.wvu.PrintTitles" hidden="1">#REF!</definedName>
    <definedName name="Z_443434C2_4E66_11D3_8D27_400000044310_.wvu.PrintArea" hidden="1">#REF!</definedName>
    <definedName name="Z_443434C2_4E66_11D3_8D27_400000044310_.wvu.PrintTitles" hidden="1">#REF!</definedName>
    <definedName name="Z_443434C3_4E66_11D3_8D27_400000044310_.wvu.PrintArea" hidden="1">#REF!</definedName>
    <definedName name="Z_443434C3_4E66_11D3_8D27_400000044310_.wvu.PrintTitles" hidden="1">#REF!</definedName>
    <definedName name="Z_443434C8_4E66_11D3_8D27_400000044310_.wvu.PrintArea" hidden="1">#REF!</definedName>
    <definedName name="Z_443434C9_4E66_11D3_8D27_400000044310_.wvu.PrintArea" hidden="1">#REF!</definedName>
    <definedName name="Z_443434CA_4E66_11D3_8D27_400000044310_.wvu.Cols" hidden="1">#REF!,#REF!</definedName>
    <definedName name="Z_443434CA_4E66_11D3_8D27_400000044310_.wvu.PrintArea" hidden="1">#REF!</definedName>
    <definedName name="Z_443434CB_4E66_11D3_8D27_400000044310_.wvu.PrintArea" hidden="1">#REF!</definedName>
    <definedName name="Z_443434CC_4E66_11D3_8D27_400000044310_.wvu.PrintArea" hidden="1">#REF!</definedName>
    <definedName name="Z_443434CC_4E66_11D3_8D27_400000044310_.wvu.PrintTitles" hidden="1">#REF!</definedName>
    <definedName name="Z_443434CD_4E66_11D3_8D27_400000044310_.wvu.PrintArea" hidden="1">#REF!</definedName>
    <definedName name="Z_443434CD_4E66_11D3_8D27_400000044310_.wvu.PrintTitles" hidden="1">#REF!</definedName>
    <definedName name="Z_443434CE_4E66_11D3_8D27_400000044310_.wvu.PrintArea" hidden="1">#REF!</definedName>
    <definedName name="Z_443434CF_4E66_11D3_8D27_400000044310_.wvu.PrintArea" hidden="1">#REF!</definedName>
    <definedName name="Z_443434D0_4E66_11D3_8D27_400000044310_.wvu.PrintArea" hidden="1">#REF!</definedName>
    <definedName name="Z_443434D0_4E66_11D3_8D27_400000044310_.wvu.PrintTitles" hidden="1">#REF!</definedName>
    <definedName name="Z_443434D1_4E66_11D3_8D27_400000044310_.wvu.PrintArea" hidden="1">#REF!</definedName>
    <definedName name="Z_443434D1_4E66_11D3_8D27_400000044310_.wvu.PrintTitles" hidden="1">#REF!</definedName>
    <definedName name="Z_443434D2_4E66_11D3_8D27_400000044310_.wvu.PrintArea" hidden="1">#REF!</definedName>
    <definedName name="Z_443434D2_4E66_11D3_8D27_400000044310_.wvu.PrintTitles" hidden="1">#REF!</definedName>
    <definedName name="Z_443434D3_4E66_11D3_8D27_400000044310_.wvu.PrintArea" hidden="1">#REF!</definedName>
    <definedName name="Z_443434D3_4E66_11D3_8D27_400000044310_.wvu.PrintTitles" hidden="1">#REF!</definedName>
    <definedName name="Z_443434D4_4E66_11D3_8D27_400000044310_.wvu.PrintArea" hidden="1">#REF!</definedName>
    <definedName name="Z_443434D4_4E66_11D3_8D27_400000044310_.wvu.PrintTitles" hidden="1">#REF!</definedName>
    <definedName name="Z_443434D5_4E66_11D3_8D27_400000044310_.wvu.PrintArea" hidden="1">#REF!</definedName>
    <definedName name="Z_443434D5_4E66_11D3_8D27_400000044310_.wvu.PrintTitles" hidden="1">#REF!</definedName>
    <definedName name="Z_443434D6_4E66_11D3_8D27_400000044310_.wvu.PrintArea" hidden="1">#REF!</definedName>
    <definedName name="Z_443434D6_4E66_11D3_8D27_400000044310_.wvu.PrintTitles" hidden="1">#REF!</definedName>
    <definedName name="Z_443434D7_4E66_11D3_8D27_400000044310_.wvu.PrintArea" hidden="1">#REF!</definedName>
    <definedName name="Z_443434D7_4E66_11D3_8D27_400000044310_.wvu.PrintTitles" hidden="1">#REF!</definedName>
    <definedName name="Z_477A2FC4_655E_11D3_8D27_400000044310_.wvu.PrintArea" hidden="1">#REF!</definedName>
    <definedName name="Z_477A2FC5_655E_11D3_8D27_400000044310_.wvu.PrintArea" hidden="1">#REF!</definedName>
    <definedName name="Z_477A2FC6_655E_11D3_8D27_400000044310_.wvu.Cols" hidden="1">#REF!,#REF!</definedName>
    <definedName name="Z_477A2FC6_655E_11D3_8D27_400000044310_.wvu.PrintArea" hidden="1">#REF!</definedName>
    <definedName name="Z_477A2FC7_655E_11D3_8D27_400000044310_.wvu.PrintArea" hidden="1">#REF!</definedName>
    <definedName name="Z_477A2FC8_655E_11D3_8D27_400000044310_.wvu.PrintArea" hidden="1">#REF!</definedName>
    <definedName name="Z_477A2FC8_655E_11D3_8D27_400000044310_.wvu.PrintTitles" hidden="1">#REF!</definedName>
    <definedName name="Z_477A2FC9_655E_11D3_8D27_400000044310_.wvu.PrintArea" hidden="1">#REF!</definedName>
    <definedName name="Z_477A2FC9_655E_11D3_8D27_400000044310_.wvu.PrintTitles" hidden="1">#REF!</definedName>
    <definedName name="Z_477A2FCA_655E_11D3_8D27_400000044310_.wvu.PrintArea" hidden="1">#REF!</definedName>
    <definedName name="Z_477A2FCB_655E_11D3_8D27_400000044310_.wvu.PrintArea" hidden="1">#REF!</definedName>
    <definedName name="Z_477A2FCC_655E_11D3_8D27_400000044310_.wvu.PrintArea" hidden="1">#REF!</definedName>
    <definedName name="Z_477A2FCC_655E_11D3_8D27_400000044310_.wvu.PrintTitles" hidden="1">#REF!</definedName>
    <definedName name="Z_477A2FCD_655E_11D3_8D27_400000044310_.wvu.PrintArea" hidden="1">#REF!</definedName>
    <definedName name="Z_477A2FCD_655E_11D3_8D27_400000044310_.wvu.PrintTitles" hidden="1">#REF!</definedName>
    <definedName name="Z_477A2FCE_655E_11D3_8D27_400000044310_.wvu.PrintArea" hidden="1">#REF!</definedName>
    <definedName name="Z_477A2FCE_655E_11D3_8D27_400000044310_.wvu.PrintTitles" hidden="1">#REF!</definedName>
    <definedName name="Z_477A2FCF_655E_11D3_8D27_400000044310_.wvu.PrintArea" hidden="1">#REF!</definedName>
    <definedName name="Z_477A2FCF_655E_11D3_8D27_400000044310_.wvu.PrintTitles" hidden="1">#REF!</definedName>
    <definedName name="Z_477A2FD0_655E_11D3_8D27_400000044310_.wvu.PrintArea" hidden="1">#REF!</definedName>
    <definedName name="Z_477A2FD0_655E_11D3_8D27_400000044310_.wvu.PrintTitles" hidden="1">#REF!</definedName>
    <definedName name="Z_477A2FD1_655E_11D3_8D27_400000044310_.wvu.PrintArea" hidden="1">#REF!</definedName>
    <definedName name="Z_477A2FD1_655E_11D3_8D27_400000044310_.wvu.PrintTitles" hidden="1">#REF!</definedName>
    <definedName name="Z_477A2FD2_655E_11D3_8D27_400000044310_.wvu.PrintArea" hidden="1">#REF!</definedName>
    <definedName name="Z_477A2FD2_655E_11D3_8D27_400000044310_.wvu.PrintTitles" hidden="1">#REF!</definedName>
    <definedName name="Z_477A2FD3_655E_11D3_8D27_400000044310_.wvu.PrintArea" hidden="1">#REF!</definedName>
    <definedName name="Z_477A2FD3_655E_11D3_8D27_400000044310_.wvu.PrintTitles" hidden="1">#REF!</definedName>
    <definedName name="Z_47A8A184_BF69_11D2_8835_400000044310_.wvu.PrintArea" hidden="1">#REF!</definedName>
    <definedName name="Z_47A8A185_BF69_11D2_8835_400000044310_.wvu.PrintArea" hidden="1">#REF!</definedName>
    <definedName name="Z_47A8A186_BF69_11D2_8835_400000044310_.wvu.PrintArea" hidden="1">#REF!</definedName>
    <definedName name="Z_47A8A187_BF69_11D2_8835_400000044310_.wvu.Cols" hidden="1">#REF!,#REF!</definedName>
    <definedName name="Z_47A8A187_BF69_11D2_8835_400000044310_.wvu.PrintArea" hidden="1">#REF!</definedName>
    <definedName name="Z_47A8A188_BF69_11D2_8835_400000044310_.wvu.PrintArea" hidden="1">#REF!</definedName>
    <definedName name="Z_47A8A188_BF69_11D2_8835_400000044310_.wvu.PrintTitles" hidden="1">#REF!</definedName>
    <definedName name="Z_47A8A189_BF69_11D2_8835_400000044310_.wvu.PrintArea" hidden="1">#REF!</definedName>
    <definedName name="Z_47A8A189_BF69_11D2_8835_400000044310_.wvu.PrintTitles" hidden="1">#REF!</definedName>
    <definedName name="Z_47A8A18A_BF69_11D2_8835_400000044310_.wvu.PrintArea" hidden="1">#REF!</definedName>
    <definedName name="Z_47A8A18B_BF69_11D2_8835_400000044310_.wvu.PrintArea" hidden="1">#REF!</definedName>
    <definedName name="Z_47A8A18C_BF69_11D2_8835_400000044310_.wvu.PrintArea" hidden="1">#REF!</definedName>
    <definedName name="Z_47A8A18C_BF69_11D2_8835_400000044310_.wvu.PrintTitles" hidden="1">#REF!</definedName>
    <definedName name="Z_47A8A18D_BF69_11D2_8835_400000044310_.wvu.PrintArea" hidden="1">#REF!</definedName>
    <definedName name="Z_47A8A18D_BF69_11D2_8835_400000044310_.wvu.PrintTitles" hidden="1">#REF!</definedName>
    <definedName name="Z_47A8A18E_BF69_11D2_8835_400000044310_.wvu.PrintArea" hidden="1">#REF!</definedName>
    <definedName name="Z_47A8A18E_BF69_11D2_8835_400000044310_.wvu.PrintTitles" hidden="1">#REF!</definedName>
    <definedName name="Z_47A8A18F_BF69_11D2_8835_400000044310_.wvu.PrintArea" hidden="1">#REF!</definedName>
    <definedName name="Z_47A8A18F_BF69_11D2_8835_400000044310_.wvu.PrintTitles" hidden="1">#REF!</definedName>
    <definedName name="Z_47A8A190_BF69_11D2_8835_400000044310_.wvu.PrintArea" hidden="1">#REF!</definedName>
    <definedName name="Z_47A8A190_BF69_11D2_8835_400000044310_.wvu.PrintTitles" hidden="1">#REF!</definedName>
    <definedName name="Z_47A8A191_BF69_11D2_8835_400000044310_.wvu.PrintArea" hidden="1">#REF!</definedName>
    <definedName name="Z_47A8A191_BF69_11D2_8835_400000044310_.wvu.PrintTitles" hidden="1">#REF!</definedName>
    <definedName name="Z_47A8A192_BF69_11D2_8835_400000044310_.wvu.PrintArea" hidden="1">#REF!</definedName>
    <definedName name="Z_47A8A192_BF69_11D2_8835_400000044310_.wvu.PrintTitles" hidden="1">#REF!</definedName>
    <definedName name="Z_47A8A193_BF69_11D2_8835_400000044310_.wvu.PrintArea" hidden="1">#REF!</definedName>
    <definedName name="Z_47A8A193_BF69_11D2_8835_400000044310_.wvu.PrintTitles" hidden="1">#REF!</definedName>
    <definedName name="Z_47A8A1A9_BF69_11D2_8835_400000044310_.wvu.PrintArea" hidden="1">#REF!</definedName>
    <definedName name="Z_47A8A1AA_BF69_11D2_8835_400000044310_.wvu.PrintArea" hidden="1">#REF!</definedName>
    <definedName name="Z_47A8A1AB_BF69_11D2_8835_400000044310_.wvu.PrintArea" hidden="1">#REF!</definedName>
    <definedName name="Z_47A8A1AC_BF69_11D2_8835_400000044310_.wvu.Cols" hidden="1">#REF!,#REF!</definedName>
    <definedName name="Z_47A8A1AC_BF69_11D2_8835_400000044310_.wvu.PrintArea" hidden="1">#REF!</definedName>
    <definedName name="Z_47A8A1AD_BF69_11D2_8835_400000044310_.wvu.PrintArea" hidden="1">#REF!</definedName>
    <definedName name="Z_47A8A1AD_BF69_11D2_8835_400000044310_.wvu.PrintTitles" hidden="1">#REF!</definedName>
    <definedName name="Z_47A8A1AE_BF69_11D2_8835_400000044310_.wvu.PrintArea" hidden="1">#REF!</definedName>
    <definedName name="Z_47A8A1AE_BF69_11D2_8835_400000044310_.wvu.PrintTitles" hidden="1">#REF!</definedName>
    <definedName name="Z_47A8A1AF_BF69_11D2_8835_400000044310_.wvu.PrintArea" hidden="1">#REF!</definedName>
    <definedName name="Z_47A8A1B0_BF69_11D2_8835_400000044310_.wvu.PrintArea" hidden="1">#REF!</definedName>
    <definedName name="Z_47A8A1B1_BF69_11D2_8835_400000044310_.wvu.PrintArea" hidden="1">#REF!</definedName>
    <definedName name="Z_47A8A1B1_BF69_11D2_8835_400000044310_.wvu.PrintTitles" hidden="1">#REF!</definedName>
    <definedName name="Z_47A8A1B2_BF69_11D2_8835_400000044310_.wvu.PrintArea" hidden="1">#REF!</definedName>
    <definedName name="Z_47A8A1B2_BF69_11D2_8835_400000044310_.wvu.PrintTitles" hidden="1">#REF!</definedName>
    <definedName name="Z_47A8A1B3_BF69_11D2_8835_400000044310_.wvu.PrintArea" hidden="1">#REF!</definedName>
    <definedName name="Z_47A8A1B3_BF69_11D2_8835_400000044310_.wvu.PrintTitles" hidden="1">#REF!</definedName>
    <definedName name="Z_47A8A1B4_BF69_11D2_8835_400000044310_.wvu.PrintArea" hidden="1">#REF!</definedName>
    <definedName name="Z_47A8A1B4_BF69_11D2_8835_400000044310_.wvu.PrintTitles" hidden="1">#REF!</definedName>
    <definedName name="Z_47A8A1B5_BF69_11D2_8835_400000044310_.wvu.PrintArea" hidden="1">#REF!</definedName>
    <definedName name="Z_47A8A1B5_BF69_11D2_8835_400000044310_.wvu.PrintTitles" hidden="1">#REF!</definedName>
    <definedName name="Z_47A8A1B6_BF69_11D2_8835_400000044310_.wvu.PrintArea" hidden="1">#REF!</definedName>
    <definedName name="Z_47A8A1B6_BF69_11D2_8835_400000044310_.wvu.PrintTitles" hidden="1">#REF!</definedName>
    <definedName name="Z_47A8A1B7_BF69_11D2_8835_400000044310_.wvu.PrintArea" hidden="1">#REF!</definedName>
    <definedName name="Z_47A8A1B7_BF69_11D2_8835_400000044310_.wvu.PrintTitles" hidden="1">#REF!</definedName>
    <definedName name="Z_47A8A1B8_BF69_11D2_8835_400000044310_.wvu.PrintArea" hidden="1">#REF!</definedName>
    <definedName name="Z_47A8A1B8_BF69_11D2_8835_400000044310_.wvu.PrintTitles" hidden="1">#REF!</definedName>
    <definedName name="Z_493C2BA3_55A6_11D3_8D27_400000044310_.wvu.PrintArea" hidden="1">#REF!</definedName>
    <definedName name="Z_493C2BA4_55A6_11D3_8D27_400000044310_.wvu.PrintArea" hidden="1">#REF!</definedName>
    <definedName name="Z_493C2BA5_55A6_11D3_8D27_400000044310_.wvu.Cols" hidden="1">#REF!,#REF!</definedName>
    <definedName name="Z_493C2BA5_55A6_11D3_8D27_400000044310_.wvu.PrintArea" hidden="1">#REF!</definedName>
    <definedName name="Z_493C2BA6_55A6_11D3_8D27_400000044310_.wvu.PrintArea" hidden="1">#REF!</definedName>
    <definedName name="Z_493C2BA7_55A6_11D3_8D27_400000044310_.wvu.PrintArea" hidden="1">#REF!</definedName>
    <definedName name="Z_493C2BA7_55A6_11D3_8D27_400000044310_.wvu.PrintTitles" hidden="1">#REF!</definedName>
    <definedName name="Z_493C2BA8_55A6_11D3_8D27_400000044310_.wvu.PrintArea" hidden="1">#REF!</definedName>
    <definedName name="Z_493C2BA8_55A6_11D3_8D27_400000044310_.wvu.PrintTitles" hidden="1">#REF!</definedName>
    <definedName name="Z_493C2BA9_55A6_11D3_8D27_400000044310_.wvu.PrintArea" hidden="1">#REF!</definedName>
    <definedName name="Z_493C2BAA_55A6_11D3_8D27_400000044310_.wvu.PrintArea" hidden="1">#REF!</definedName>
    <definedName name="Z_493C2BAB_55A6_11D3_8D27_400000044310_.wvu.PrintArea" hidden="1">#REF!</definedName>
    <definedName name="Z_493C2BAB_55A6_11D3_8D27_400000044310_.wvu.PrintTitles" hidden="1">#REF!</definedName>
    <definedName name="Z_493C2BAC_55A6_11D3_8D27_400000044310_.wvu.PrintArea" hidden="1">#REF!</definedName>
    <definedName name="Z_493C2BAC_55A6_11D3_8D27_400000044310_.wvu.PrintTitles" hidden="1">#REF!</definedName>
    <definedName name="Z_493C2BAD_55A6_11D3_8D27_400000044310_.wvu.PrintArea" hidden="1">#REF!</definedName>
    <definedName name="Z_493C2BAD_55A6_11D3_8D27_400000044310_.wvu.PrintTitles" hidden="1">#REF!</definedName>
    <definedName name="Z_493C2BAE_55A6_11D3_8D27_400000044310_.wvu.PrintArea" hidden="1">#REF!</definedName>
    <definedName name="Z_493C2BAE_55A6_11D3_8D27_400000044310_.wvu.PrintTitles" hidden="1">#REF!</definedName>
    <definedName name="Z_493C2BAF_55A6_11D3_8D27_400000044310_.wvu.PrintArea" hidden="1">#REF!</definedName>
    <definedName name="Z_493C2BAF_55A6_11D3_8D27_400000044310_.wvu.PrintTitles" hidden="1">#REF!</definedName>
    <definedName name="Z_493C2BB0_55A6_11D3_8D27_400000044310_.wvu.PrintArea" hidden="1">#REF!</definedName>
    <definedName name="Z_493C2BB0_55A6_11D3_8D27_400000044310_.wvu.PrintTitles" hidden="1">#REF!</definedName>
    <definedName name="Z_493C2BB1_55A6_11D3_8D27_400000044310_.wvu.PrintArea" hidden="1">#REF!</definedName>
    <definedName name="Z_493C2BB1_55A6_11D3_8D27_400000044310_.wvu.PrintTitles" hidden="1">#REF!</definedName>
    <definedName name="Z_493C2BB2_55A6_11D3_8D27_400000044310_.wvu.PrintArea" hidden="1">#REF!</definedName>
    <definedName name="Z_493C2BB2_55A6_11D3_8D27_400000044310_.wvu.PrintTitles" hidden="1">#REF!</definedName>
    <definedName name="Z_49D6759E_353F_11D3_8D25_400000011990_.wvu.PrintArea" hidden="1">#REF!</definedName>
    <definedName name="Z_49D6759F_353F_11D3_8D25_400000011990_.wvu.PrintArea" hidden="1">#REF!</definedName>
    <definedName name="Z_49D675A0_353F_11D3_8D25_400000011990_.wvu.Cols" hidden="1">#REF!,#REF!</definedName>
    <definedName name="Z_49D675A0_353F_11D3_8D25_400000011990_.wvu.PrintArea" hidden="1">#REF!</definedName>
    <definedName name="Z_49D675A1_353F_11D3_8D25_400000011990_.wvu.PrintArea" hidden="1">#REF!</definedName>
    <definedName name="Z_49D675A2_353F_11D3_8D25_400000011990_.wvu.PrintArea" hidden="1">#REF!</definedName>
    <definedName name="Z_49D675A2_353F_11D3_8D25_400000011990_.wvu.PrintTitles" hidden="1">#REF!</definedName>
    <definedName name="Z_49D675A3_353F_11D3_8D25_400000011990_.wvu.PrintArea" hidden="1">#REF!</definedName>
    <definedName name="Z_49D675A3_353F_11D3_8D25_400000011990_.wvu.PrintTitles" hidden="1">#REF!</definedName>
    <definedName name="Z_49D675A4_353F_11D3_8D25_400000011990_.wvu.PrintArea" hidden="1">#REF!</definedName>
    <definedName name="Z_49D675A5_353F_11D3_8D25_400000011990_.wvu.PrintArea" hidden="1">#REF!</definedName>
    <definedName name="Z_49D675A6_353F_11D3_8D25_400000011990_.wvu.PrintArea" hidden="1">#REF!</definedName>
    <definedName name="Z_49D675A6_353F_11D3_8D25_400000011990_.wvu.PrintTitles" hidden="1">#REF!</definedName>
    <definedName name="Z_49D675A7_353F_11D3_8D25_400000011990_.wvu.PrintArea" hidden="1">#REF!</definedName>
    <definedName name="Z_49D675A7_353F_11D3_8D25_400000011990_.wvu.PrintTitles" hidden="1">#REF!</definedName>
    <definedName name="Z_49D675A8_353F_11D3_8D25_400000011990_.wvu.PrintArea" hidden="1">#REF!</definedName>
    <definedName name="Z_49D675A8_353F_11D3_8D25_400000011990_.wvu.PrintTitles" hidden="1">#REF!</definedName>
    <definedName name="Z_49D675A9_353F_11D3_8D25_400000011990_.wvu.PrintArea" hidden="1">#REF!</definedName>
    <definedName name="Z_49D675A9_353F_11D3_8D25_400000011990_.wvu.PrintTitles" hidden="1">#REF!</definedName>
    <definedName name="Z_49D675AA_353F_11D3_8D25_400000011990_.wvu.PrintArea" hidden="1">#REF!</definedName>
    <definedName name="Z_49D675AA_353F_11D3_8D25_400000011990_.wvu.PrintTitles" hidden="1">#REF!</definedName>
    <definedName name="Z_49D675AB_353F_11D3_8D25_400000011990_.wvu.PrintArea" hidden="1">#REF!</definedName>
    <definedName name="Z_49D675AB_353F_11D3_8D25_400000011990_.wvu.PrintTitles" hidden="1">#REF!</definedName>
    <definedName name="Z_49D675AC_353F_11D3_8D25_400000011990_.wvu.PrintArea" hidden="1">#REF!</definedName>
    <definedName name="Z_49D675AC_353F_11D3_8D25_400000011990_.wvu.PrintTitles" hidden="1">#REF!</definedName>
    <definedName name="Z_49D675AD_353F_11D3_8D25_400000011990_.wvu.PrintArea" hidden="1">#REF!</definedName>
    <definedName name="Z_49D675AD_353F_11D3_8D25_400000011990_.wvu.PrintTitles" hidden="1">#REF!</definedName>
    <definedName name="Z_4A37D054_2F1C_11D3_8CE0_400000044310_.wvu.PrintArea" hidden="1">#REF!</definedName>
    <definedName name="Z_4A37D055_2F1C_11D3_8CE0_400000044310_.wvu.PrintArea" hidden="1">#REF!</definedName>
    <definedName name="Z_4A37D056_2F1C_11D3_8CE0_400000044310_.wvu.Cols" hidden="1">#REF!,#REF!</definedName>
    <definedName name="Z_4A37D056_2F1C_11D3_8CE0_400000044310_.wvu.PrintArea" hidden="1">#REF!</definedName>
    <definedName name="Z_4A37D057_2F1C_11D3_8CE0_400000044310_.wvu.PrintArea" hidden="1">#REF!</definedName>
    <definedName name="Z_4A37D058_2F1C_11D3_8CE0_400000044310_.wvu.PrintArea" hidden="1">#REF!</definedName>
    <definedName name="Z_4A37D058_2F1C_11D3_8CE0_400000044310_.wvu.PrintTitles" hidden="1">#REF!</definedName>
    <definedName name="Z_4A37D059_2F1C_11D3_8CE0_400000044310_.wvu.PrintArea" hidden="1">#REF!</definedName>
    <definedName name="Z_4A37D059_2F1C_11D3_8CE0_400000044310_.wvu.PrintTitles" hidden="1">#REF!</definedName>
    <definedName name="Z_4A37D05A_2F1C_11D3_8CE0_400000044310_.wvu.PrintArea" hidden="1">#REF!</definedName>
    <definedName name="Z_4A37D05B_2F1C_11D3_8CE0_400000044310_.wvu.PrintArea" hidden="1">#REF!</definedName>
    <definedName name="Z_4A37D05C_2F1C_11D3_8CE0_400000044310_.wvu.PrintArea" hidden="1">#REF!</definedName>
    <definedName name="Z_4A37D05C_2F1C_11D3_8CE0_400000044310_.wvu.PrintTitles" hidden="1">#REF!</definedName>
    <definedName name="Z_4A37D05D_2F1C_11D3_8CE0_400000044310_.wvu.PrintArea" hidden="1">#REF!</definedName>
    <definedName name="Z_4A37D05D_2F1C_11D3_8CE0_400000044310_.wvu.PrintTitles" hidden="1">#REF!</definedName>
    <definedName name="Z_4A37D05E_2F1C_11D3_8CE0_400000044310_.wvu.PrintArea" hidden="1">#REF!</definedName>
    <definedName name="Z_4A37D05E_2F1C_11D3_8CE0_400000044310_.wvu.PrintTitles" hidden="1">#REF!</definedName>
    <definedName name="Z_4A37D05F_2F1C_11D3_8CE0_400000044310_.wvu.PrintArea" hidden="1">#REF!</definedName>
    <definedName name="Z_4A37D05F_2F1C_11D3_8CE0_400000044310_.wvu.PrintTitles" hidden="1">#REF!</definedName>
    <definedName name="Z_4A37D060_2F1C_11D3_8CE0_400000044310_.wvu.PrintArea" hidden="1">#REF!</definedName>
    <definedName name="Z_4A37D060_2F1C_11D3_8CE0_400000044310_.wvu.PrintTitles" hidden="1">#REF!</definedName>
    <definedName name="Z_4A37D061_2F1C_11D3_8CE0_400000044310_.wvu.PrintArea" hidden="1">#REF!</definedName>
    <definedName name="Z_4A37D061_2F1C_11D3_8CE0_400000044310_.wvu.PrintTitles" hidden="1">#REF!</definedName>
    <definedName name="Z_4A37D062_2F1C_11D3_8CE0_400000044310_.wvu.PrintArea" hidden="1">#REF!</definedName>
    <definedName name="Z_4A37D062_2F1C_11D3_8CE0_400000044310_.wvu.PrintTitles" hidden="1">#REF!</definedName>
    <definedName name="Z_4A37D063_2F1C_11D3_8CE0_400000044310_.wvu.PrintArea" hidden="1">#REF!</definedName>
    <definedName name="Z_4A37D063_2F1C_11D3_8CE0_400000044310_.wvu.PrintTitles" hidden="1">#REF!</definedName>
    <definedName name="Z_4DB66DC1_BC46_11D2_8835_400000044310_.wvu.PrintArea" hidden="1">#REF!</definedName>
    <definedName name="Z_4DB66DC2_BC46_11D2_8835_400000044310_.wvu.PrintArea" hidden="1">#REF!</definedName>
    <definedName name="Z_4DB66DC3_BC46_11D2_8835_400000044310_.wvu.PrintArea" hidden="1">#REF!</definedName>
    <definedName name="Z_4DB66DC4_BC46_11D2_8835_400000044310_.wvu.Cols" hidden="1">#REF!,#REF!</definedName>
    <definedName name="Z_4DB66DC4_BC46_11D2_8835_400000044310_.wvu.PrintArea" hidden="1">#REF!</definedName>
    <definedName name="Z_4DB66DC5_BC46_11D2_8835_400000044310_.wvu.PrintArea" hidden="1">#REF!</definedName>
    <definedName name="Z_4DB66DC5_BC46_11D2_8835_400000044310_.wvu.PrintTitles" hidden="1">#REF!</definedName>
    <definedName name="Z_4DB66DC6_BC46_11D2_8835_400000044310_.wvu.PrintArea" hidden="1">#REF!</definedName>
    <definedName name="Z_4DB66DC6_BC46_11D2_8835_400000044310_.wvu.PrintTitles" hidden="1">#REF!</definedName>
    <definedName name="Z_4DB66DC7_BC46_11D2_8835_400000044310_.wvu.PrintArea" hidden="1">#REF!</definedName>
    <definedName name="Z_4DB66DC8_BC46_11D2_8835_400000044310_.wvu.PrintArea" hidden="1">#REF!</definedName>
    <definedName name="Z_4DB66DC9_BC46_11D2_8835_400000044310_.wvu.PrintArea" hidden="1">#REF!</definedName>
    <definedName name="Z_4DB66DC9_BC46_11D2_8835_400000044310_.wvu.PrintTitles" hidden="1">#REF!</definedName>
    <definedName name="Z_4DB66DCA_BC46_11D2_8835_400000044310_.wvu.PrintArea" hidden="1">#REF!</definedName>
    <definedName name="Z_4DB66DCA_BC46_11D2_8835_400000044310_.wvu.PrintTitles" hidden="1">#REF!</definedName>
    <definedName name="Z_4DB66DCB_BC46_11D2_8835_400000044310_.wvu.PrintArea" hidden="1">#REF!</definedName>
    <definedName name="Z_4DB66DCB_BC46_11D2_8835_400000044310_.wvu.PrintTitles" hidden="1">#REF!</definedName>
    <definedName name="Z_4DB66DCC_BC46_11D2_8835_400000044310_.wvu.PrintArea" hidden="1">#REF!</definedName>
    <definedName name="Z_4DB66DCC_BC46_11D2_8835_400000044310_.wvu.PrintTitles" hidden="1">#REF!</definedName>
    <definedName name="Z_4DB66DCD_BC46_11D2_8835_400000044310_.wvu.PrintArea" hidden="1">#REF!</definedName>
    <definedName name="Z_4DB66DCD_BC46_11D2_8835_400000044310_.wvu.PrintTitles" hidden="1">#REF!</definedName>
    <definedName name="Z_4DB66DCE_BC46_11D2_8835_400000044310_.wvu.PrintArea" hidden="1">#REF!</definedName>
    <definedName name="Z_4DB66DCE_BC46_11D2_8835_400000044310_.wvu.PrintTitles" hidden="1">#REF!</definedName>
    <definedName name="Z_4DB66DCF_BC46_11D2_8835_400000044310_.wvu.PrintArea" hidden="1">#REF!</definedName>
    <definedName name="Z_4DB66DCF_BC46_11D2_8835_400000044310_.wvu.PrintTitles" hidden="1">#REF!</definedName>
    <definedName name="Z_4DB66DD0_BC46_11D2_8835_400000044310_.wvu.PrintArea" hidden="1">#REF!</definedName>
    <definedName name="Z_4DB66DD0_BC46_11D2_8835_400000044310_.wvu.PrintTitles" hidden="1">#REF!</definedName>
    <definedName name="Z_4E513FD3_7A73_11D3_8D28_400000044310_.wvu.PrintArea" hidden="1">#REF!</definedName>
    <definedName name="Z_4E513FD4_7A73_11D3_8D28_400000044310_.wvu.PrintArea" hidden="1">#REF!</definedName>
    <definedName name="Z_4E513FD5_7A73_11D3_8D28_400000044310_.wvu.Cols" hidden="1">#REF!,#REF!</definedName>
    <definedName name="Z_4E513FD5_7A73_11D3_8D28_400000044310_.wvu.PrintArea" hidden="1">#REF!</definedName>
    <definedName name="Z_4E513FD6_7A73_11D3_8D28_400000044310_.wvu.PrintArea" hidden="1">#REF!</definedName>
    <definedName name="Z_4E513FD7_7A73_11D3_8D28_400000044310_.wvu.PrintArea" hidden="1">#REF!</definedName>
    <definedName name="Z_4E513FD7_7A73_11D3_8D28_400000044310_.wvu.PrintTitles" hidden="1">#REF!</definedName>
    <definedName name="Z_4E513FD8_7A73_11D3_8D28_400000044310_.wvu.PrintArea" hidden="1">#REF!</definedName>
    <definedName name="Z_4E513FD8_7A73_11D3_8D28_400000044310_.wvu.PrintTitles" hidden="1">#REF!</definedName>
    <definedName name="Z_4E513FD9_7A73_11D3_8D28_400000044310_.wvu.PrintArea" hidden="1">#REF!</definedName>
    <definedName name="Z_4E513FDA_7A73_11D3_8D28_400000044310_.wvu.PrintArea" hidden="1">#REF!</definedName>
    <definedName name="Z_4E513FDB_7A73_11D3_8D28_400000044310_.wvu.PrintArea" hidden="1">#REF!</definedName>
    <definedName name="Z_4E513FDB_7A73_11D3_8D28_400000044310_.wvu.PrintTitles" hidden="1">#REF!</definedName>
    <definedName name="Z_4E513FDC_7A73_11D3_8D28_400000044310_.wvu.PrintArea" hidden="1">#REF!</definedName>
    <definedName name="Z_4E513FDC_7A73_11D3_8D28_400000044310_.wvu.PrintTitles" hidden="1">#REF!</definedName>
    <definedName name="Z_4E513FDD_7A73_11D3_8D28_400000044310_.wvu.PrintArea" hidden="1">#REF!</definedName>
    <definedName name="Z_4E513FDD_7A73_11D3_8D28_400000044310_.wvu.PrintTitles" hidden="1">#REF!</definedName>
    <definedName name="Z_4E513FDE_7A73_11D3_8D28_400000044310_.wvu.PrintArea" hidden="1">#REF!</definedName>
    <definedName name="Z_4E513FDE_7A73_11D3_8D28_400000044310_.wvu.PrintTitles" hidden="1">#REF!</definedName>
    <definedName name="Z_4E513FDF_7A73_11D3_8D28_400000044310_.wvu.PrintArea" hidden="1">#REF!</definedName>
    <definedName name="Z_4E513FDF_7A73_11D3_8D28_400000044310_.wvu.PrintTitles" hidden="1">#REF!</definedName>
    <definedName name="Z_4E513FE0_7A73_11D3_8D28_400000044310_.wvu.PrintArea" hidden="1">#REF!</definedName>
    <definedName name="Z_4E513FE0_7A73_11D3_8D28_400000044310_.wvu.PrintTitles" hidden="1">#REF!</definedName>
    <definedName name="Z_4E513FE1_7A73_11D3_8D28_400000044310_.wvu.PrintArea" hidden="1">#REF!</definedName>
    <definedName name="Z_4E513FE1_7A73_11D3_8D28_400000044310_.wvu.PrintTitles" hidden="1">#REF!</definedName>
    <definedName name="Z_4E513FE2_7A73_11D3_8D28_400000044310_.wvu.PrintArea" hidden="1">#REF!</definedName>
    <definedName name="Z_4E513FE2_7A73_11D3_8D28_400000044310_.wvu.PrintTitles" hidden="1">#REF!</definedName>
    <definedName name="Z_59761D7C_8125_4EDD_BB89_A2EB858B807F_.wvu.Cols" hidden="1">#REF!</definedName>
    <definedName name="Z_5B6EBEE3_3099_11D3_8D25_400000044310_.wvu.PrintArea" hidden="1">#REF!</definedName>
    <definedName name="Z_5B6EBEE4_3099_11D3_8D25_400000044310_.wvu.PrintArea" hidden="1">#REF!</definedName>
    <definedName name="Z_5B6EBEE5_3099_11D3_8D25_400000044310_.wvu.Cols" hidden="1">#REF!,#REF!</definedName>
    <definedName name="Z_5B6EBEE5_3099_11D3_8D25_400000044310_.wvu.PrintArea" hidden="1">#REF!</definedName>
    <definedName name="Z_5B6EBEE6_3099_11D3_8D25_400000044310_.wvu.PrintArea" hidden="1">#REF!</definedName>
    <definedName name="Z_5B6EBEE7_3099_11D3_8D25_400000044310_.wvu.PrintArea" hidden="1">#REF!</definedName>
    <definedName name="Z_5B6EBEE7_3099_11D3_8D25_400000044310_.wvu.PrintTitles" hidden="1">#REF!</definedName>
    <definedName name="Z_5B6EBEE8_3099_11D3_8D25_400000044310_.wvu.PrintArea" hidden="1">#REF!</definedName>
    <definedName name="Z_5B6EBEE8_3099_11D3_8D25_400000044310_.wvu.PrintTitles" hidden="1">#REF!</definedName>
    <definedName name="Z_5B6EBEE9_3099_11D3_8D25_400000044310_.wvu.PrintArea" hidden="1">#REF!</definedName>
    <definedName name="Z_5B6EBEEA_3099_11D3_8D25_400000044310_.wvu.PrintArea" hidden="1">#REF!</definedName>
    <definedName name="Z_5B6EBEEB_3099_11D3_8D25_400000044310_.wvu.PrintArea" hidden="1">#REF!</definedName>
    <definedName name="Z_5B6EBEEB_3099_11D3_8D25_400000044310_.wvu.PrintTitles" hidden="1">#REF!</definedName>
    <definedName name="Z_5B6EBEEC_3099_11D3_8D25_400000044310_.wvu.PrintArea" hidden="1">#REF!</definedName>
    <definedName name="Z_5B6EBEEC_3099_11D3_8D25_400000044310_.wvu.PrintTitles" hidden="1">#REF!</definedName>
    <definedName name="Z_5B6EBEED_3099_11D3_8D25_400000044310_.wvu.PrintArea" hidden="1">#REF!</definedName>
    <definedName name="Z_5B6EBEED_3099_11D3_8D25_400000044310_.wvu.PrintTitles" hidden="1">#REF!</definedName>
    <definedName name="Z_5B6EBEEE_3099_11D3_8D25_400000044310_.wvu.PrintArea" hidden="1">#REF!</definedName>
    <definedName name="Z_5B6EBEEE_3099_11D3_8D25_400000044310_.wvu.PrintTitles" hidden="1">#REF!</definedName>
    <definedName name="Z_5B6EBEEF_3099_11D3_8D25_400000044310_.wvu.PrintArea" hidden="1">#REF!</definedName>
    <definedName name="Z_5B6EBEEF_3099_11D3_8D25_400000044310_.wvu.PrintTitles" hidden="1">#REF!</definedName>
    <definedName name="Z_5B6EBEF0_3099_11D3_8D25_400000044310_.wvu.PrintArea" hidden="1">#REF!</definedName>
    <definedName name="Z_5B6EBEF0_3099_11D3_8D25_400000044310_.wvu.PrintTitles" hidden="1">#REF!</definedName>
    <definedName name="Z_5B6EBEF1_3099_11D3_8D25_400000044310_.wvu.PrintArea" hidden="1">#REF!</definedName>
    <definedName name="Z_5B6EBEF1_3099_11D3_8D25_400000044310_.wvu.PrintTitles" hidden="1">#REF!</definedName>
    <definedName name="Z_5B6EBEF2_3099_11D3_8D25_400000044310_.wvu.PrintArea" hidden="1">#REF!</definedName>
    <definedName name="Z_5B6EBEF2_3099_11D3_8D25_400000044310_.wvu.PrintTitles" hidden="1">#REF!</definedName>
    <definedName name="Z_5B6EBF0C_3099_11D3_8D25_400000044310_.wvu.PrintArea" hidden="1">#REF!</definedName>
    <definedName name="Z_5B6EBF0D_3099_11D3_8D25_400000044310_.wvu.PrintArea" hidden="1">#REF!</definedName>
    <definedName name="Z_5B6EBF0E_3099_11D3_8D25_400000044310_.wvu.Cols" hidden="1">#REF!,#REF!</definedName>
    <definedName name="Z_5B6EBF0E_3099_11D3_8D25_400000044310_.wvu.PrintArea" hidden="1">#REF!</definedName>
    <definedName name="Z_5B6EBF0F_3099_11D3_8D25_400000044310_.wvu.PrintArea" hidden="1">#REF!</definedName>
    <definedName name="Z_5B6EBF10_3099_11D3_8D25_400000044310_.wvu.PrintArea" hidden="1">#REF!</definedName>
    <definedName name="Z_5B6EBF10_3099_11D3_8D25_400000044310_.wvu.PrintTitles" hidden="1">#REF!</definedName>
    <definedName name="Z_5B6EBF11_3099_11D3_8D25_400000044310_.wvu.PrintArea" hidden="1">#REF!</definedName>
    <definedName name="Z_5B6EBF11_3099_11D3_8D25_400000044310_.wvu.PrintTitles" hidden="1">#REF!</definedName>
    <definedName name="Z_5B6EBF12_3099_11D3_8D25_400000044310_.wvu.PrintArea" hidden="1">#REF!</definedName>
    <definedName name="Z_5B6EBF13_3099_11D3_8D25_400000044310_.wvu.PrintArea" hidden="1">#REF!</definedName>
    <definedName name="Z_5B6EBF14_3099_11D3_8D25_400000044310_.wvu.PrintArea" hidden="1">#REF!</definedName>
    <definedName name="Z_5B6EBF14_3099_11D3_8D25_400000044310_.wvu.PrintTitles" hidden="1">#REF!</definedName>
    <definedName name="Z_5B6EBF15_3099_11D3_8D25_400000044310_.wvu.PrintArea" hidden="1">#REF!</definedName>
    <definedName name="Z_5B6EBF15_3099_11D3_8D25_400000044310_.wvu.PrintTitles" hidden="1">#REF!</definedName>
    <definedName name="Z_5B6EBF16_3099_11D3_8D25_400000044310_.wvu.PrintArea" hidden="1">#REF!</definedName>
    <definedName name="Z_5B6EBF16_3099_11D3_8D25_400000044310_.wvu.PrintTitles" hidden="1">#REF!</definedName>
    <definedName name="Z_5B6EBF17_3099_11D3_8D25_400000044310_.wvu.PrintArea" hidden="1">#REF!</definedName>
    <definedName name="Z_5B6EBF17_3099_11D3_8D25_400000044310_.wvu.PrintTitles" hidden="1">#REF!</definedName>
    <definedName name="Z_5B6EBF18_3099_11D3_8D25_400000044310_.wvu.PrintArea" hidden="1">#REF!</definedName>
    <definedName name="Z_5B6EBF18_3099_11D3_8D25_400000044310_.wvu.PrintTitles" hidden="1">#REF!</definedName>
    <definedName name="Z_5B6EBF19_3099_11D3_8D25_400000044310_.wvu.PrintArea" hidden="1">#REF!</definedName>
    <definedName name="Z_5B6EBF19_3099_11D3_8D25_400000044310_.wvu.PrintTitles" hidden="1">#REF!</definedName>
    <definedName name="Z_5B6EBF1A_3099_11D3_8D25_400000044310_.wvu.PrintArea" hidden="1">#REF!</definedName>
    <definedName name="Z_5B6EBF1A_3099_11D3_8D25_400000044310_.wvu.PrintTitles" hidden="1">#REF!</definedName>
    <definedName name="Z_5B6EBF1B_3099_11D3_8D25_400000044310_.wvu.PrintArea" hidden="1">#REF!</definedName>
    <definedName name="Z_5B6EBF1B_3099_11D3_8D25_400000044310_.wvu.PrintTitles" hidden="1">#REF!</definedName>
    <definedName name="Z_5C5B9FC0_BB7D_11D2_8835_400000044310_.wvu.PrintArea" hidden="1">#REF!</definedName>
    <definedName name="Z_5C5B9FC1_BB7D_11D2_8835_400000044310_.wvu.PrintArea" hidden="1">#REF!</definedName>
    <definedName name="Z_5C5B9FC2_BB7D_11D2_8835_400000044310_.wvu.PrintArea" hidden="1">#REF!</definedName>
    <definedName name="Z_5C5B9FC3_BB7D_11D2_8835_400000044310_.wvu.Cols" hidden="1">#REF!,#REF!</definedName>
    <definedName name="Z_5C5B9FC3_BB7D_11D2_8835_400000044310_.wvu.PrintArea" hidden="1">#REF!</definedName>
    <definedName name="Z_5C5B9FC4_BB7D_11D2_8835_400000044310_.wvu.PrintArea" hidden="1">#REF!</definedName>
    <definedName name="Z_5C5B9FC4_BB7D_11D2_8835_400000044310_.wvu.PrintTitles" hidden="1">#REF!</definedName>
    <definedName name="Z_5C5B9FC5_BB7D_11D2_8835_400000044310_.wvu.PrintArea" hidden="1">#REF!</definedName>
    <definedName name="Z_5C5B9FC5_BB7D_11D2_8835_400000044310_.wvu.PrintTitles" hidden="1">#REF!</definedName>
    <definedName name="Z_5C5B9FC6_BB7D_11D2_8835_400000044310_.wvu.PrintArea" hidden="1">#REF!</definedName>
    <definedName name="Z_5C5B9FC7_BB7D_11D2_8835_400000044310_.wvu.PrintArea" hidden="1">#REF!</definedName>
    <definedName name="Z_5C5B9FC8_BB7D_11D2_8835_400000044310_.wvu.PrintArea" hidden="1">#REF!</definedName>
    <definedName name="Z_5C5B9FC8_BB7D_11D2_8835_400000044310_.wvu.PrintTitles" hidden="1">#REF!</definedName>
    <definedName name="Z_5C5B9FC9_BB7D_11D2_8835_400000044310_.wvu.PrintArea" hidden="1">#REF!</definedName>
    <definedName name="Z_5C5B9FC9_BB7D_11D2_8835_400000044310_.wvu.PrintTitles" hidden="1">#REF!</definedName>
    <definedName name="Z_5C5B9FCA_BB7D_11D2_8835_400000044310_.wvu.PrintArea" hidden="1">#REF!</definedName>
    <definedName name="Z_5C5B9FCA_BB7D_11D2_8835_400000044310_.wvu.PrintTitles" hidden="1">#REF!</definedName>
    <definedName name="Z_5C5B9FCB_BB7D_11D2_8835_400000044310_.wvu.PrintArea" hidden="1">#REF!</definedName>
    <definedName name="Z_5C5B9FCB_BB7D_11D2_8835_400000044310_.wvu.PrintTitles" hidden="1">#REF!</definedName>
    <definedName name="Z_5C5B9FCC_BB7D_11D2_8835_400000044310_.wvu.PrintArea" hidden="1">#REF!</definedName>
    <definedName name="Z_5C5B9FCC_BB7D_11D2_8835_400000044310_.wvu.PrintTitles" hidden="1">#REF!</definedName>
    <definedName name="Z_5C5B9FCD_BB7D_11D2_8835_400000044310_.wvu.PrintArea" hidden="1">#REF!</definedName>
    <definedName name="Z_5C5B9FCD_BB7D_11D2_8835_400000044310_.wvu.PrintTitles" hidden="1">#REF!</definedName>
    <definedName name="Z_5C5B9FCE_BB7D_11D2_8835_400000044310_.wvu.PrintArea" hidden="1">#REF!</definedName>
    <definedName name="Z_5C5B9FCE_BB7D_11D2_8835_400000044310_.wvu.PrintTitles" hidden="1">#REF!</definedName>
    <definedName name="Z_5C5B9FCF_BB7D_11D2_8835_400000044310_.wvu.PrintArea" hidden="1">#REF!</definedName>
    <definedName name="Z_5C5B9FCF_BB7D_11D2_8835_400000044310_.wvu.PrintTitles" hidden="1">#REF!</definedName>
    <definedName name="Z_6411EC16_443E_11D3_8D25_400000044310_.wvu.PrintArea" hidden="1">#REF!</definedName>
    <definedName name="Z_6411EC17_443E_11D3_8D25_400000044310_.wvu.PrintArea" hidden="1">#REF!</definedName>
    <definedName name="Z_6411EC18_443E_11D3_8D25_400000044310_.wvu.Cols" hidden="1">#REF!,#REF!</definedName>
    <definedName name="Z_6411EC18_443E_11D3_8D25_400000044310_.wvu.PrintArea" hidden="1">#REF!</definedName>
    <definedName name="Z_6411EC19_443E_11D3_8D25_400000044310_.wvu.PrintArea" hidden="1">#REF!</definedName>
    <definedName name="Z_6411EC1A_443E_11D3_8D25_400000044310_.wvu.PrintArea" hidden="1">#REF!</definedName>
    <definedName name="Z_6411EC1A_443E_11D3_8D25_400000044310_.wvu.PrintTitles" hidden="1">#REF!</definedName>
    <definedName name="Z_6411EC1B_443E_11D3_8D25_400000044310_.wvu.PrintArea" hidden="1">#REF!</definedName>
    <definedName name="Z_6411EC1B_443E_11D3_8D25_400000044310_.wvu.PrintTitles" hidden="1">#REF!</definedName>
    <definedName name="Z_6411EC1C_443E_11D3_8D25_400000044310_.wvu.PrintArea" hidden="1">#REF!</definedName>
    <definedName name="Z_6411EC1D_443E_11D3_8D25_400000044310_.wvu.PrintArea" hidden="1">#REF!</definedName>
    <definedName name="Z_6411EC1E_443E_11D3_8D25_400000044310_.wvu.PrintArea" hidden="1">#REF!</definedName>
    <definedName name="Z_6411EC1E_443E_11D3_8D25_400000044310_.wvu.PrintTitles" hidden="1">#REF!</definedName>
    <definedName name="Z_6411EC1F_443E_11D3_8D25_400000044310_.wvu.PrintArea" hidden="1">#REF!</definedName>
    <definedName name="Z_6411EC1F_443E_11D3_8D25_400000044310_.wvu.PrintTitles" hidden="1">#REF!</definedName>
    <definedName name="Z_6411EC20_443E_11D3_8D25_400000044310_.wvu.PrintArea" hidden="1">#REF!</definedName>
    <definedName name="Z_6411EC20_443E_11D3_8D25_400000044310_.wvu.PrintTitles" hidden="1">#REF!</definedName>
    <definedName name="Z_6411EC21_443E_11D3_8D25_400000044310_.wvu.PrintArea" hidden="1">#REF!</definedName>
    <definedName name="Z_6411EC21_443E_11D3_8D25_400000044310_.wvu.PrintTitles" hidden="1">#REF!</definedName>
    <definedName name="Z_6411EC22_443E_11D3_8D25_400000044310_.wvu.PrintArea" hidden="1">#REF!</definedName>
    <definedName name="Z_6411EC22_443E_11D3_8D25_400000044310_.wvu.PrintTitles" hidden="1">#REF!</definedName>
    <definedName name="Z_6411EC23_443E_11D3_8D25_400000044310_.wvu.PrintArea" hidden="1">#REF!</definedName>
    <definedName name="Z_6411EC23_443E_11D3_8D25_400000044310_.wvu.PrintTitles" hidden="1">#REF!</definedName>
    <definedName name="Z_6411EC24_443E_11D3_8D25_400000044310_.wvu.PrintArea" hidden="1">#REF!</definedName>
    <definedName name="Z_6411EC24_443E_11D3_8D25_400000044310_.wvu.PrintTitles" hidden="1">#REF!</definedName>
    <definedName name="Z_6411EC25_443E_11D3_8D25_400000044310_.wvu.PrintArea" hidden="1">#REF!</definedName>
    <definedName name="Z_6411EC25_443E_11D3_8D25_400000044310_.wvu.PrintTitles" hidden="1">#REF!</definedName>
    <definedName name="Z_64765DA3_8D58_11D3_8D29_400000044310_.wvu.PrintArea" hidden="1">#REF!</definedName>
    <definedName name="Z_64765DA4_8D58_11D3_8D29_400000044310_.wvu.PrintArea" hidden="1">#REF!</definedName>
    <definedName name="Z_64765DA5_8D58_11D3_8D29_400000044310_.wvu.Cols" hidden="1">#REF!,#REF!</definedName>
    <definedName name="Z_64765DA5_8D58_11D3_8D29_400000044310_.wvu.PrintArea" hidden="1">#REF!</definedName>
    <definedName name="Z_64765DA6_8D58_11D3_8D29_400000044310_.wvu.PrintArea" hidden="1">#REF!</definedName>
    <definedName name="Z_64765DA7_8D58_11D3_8D29_400000044310_.wvu.PrintArea" hidden="1">#REF!</definedName>
    <definedName name="Z_64765DA7_8D58_11D3_8D29_400000044310_.wvu.PrintTitles" hidden="1">#REF!</definedName>
    <definedName name="Z_64765DA8_8D58_11D3_8D29_400000044310_.wvu.PrintArea" hidden="1">#REF!</definedName>
    <definedName name="Z_64765DA8_8D58_11D3_8D29_400000044310_.wvu.PrintTitles" hidden="1">#REF!</definedName>
    <definedName name="Z_64765DA9_8D58_11D3_8D29_400000044310_.wvu.PrintArea" hidden="1">#REF!</definedName>
    <definedName name="Z_64765DAA_8D58_11D3_8D29_400000044310_.wvu.PrintArea" hidden="1">#REF!</definedName>
    <definedName name="Z_64765DAB_8D58_11D3_8D29_400000044310_.wvu.PrintArea" hidden="1">#REF!</definedName>
    <definedName name="Z_64765DAB_8D58_11D3_8D29_400000044310_.wvu.PrintTitles" hidden="1">#REF!</definedName>
    <definedName name="Z_64765DAC_8D58_11D3_8D29_400000044310_.wvu.PrintArea" hidden="1">#REF!</definedName>
    <definedName name="Z_64765DAC_8D58_11D3_8D29_400000044310_.wvu.PrintTitles" hidden="1">#REF!</definedName>
    <definedName name="Z_64765DAD_8D58_11D3_8D29_400000044310_.wvu.PrintArea" hidden="1">#REF!</definedName>
    <definedName name="Z_64765DAD_8D58_11D3_8D29_400000044310_.wvu.PrintTitles" hidden="1">#REF!</definedName>
    <definedName name="Z_64765DAE_8D58_11D3_8D29_400000044310_.wvu.PrintArea" hidden="1">#REF!</definedName>
    <definedName name="Z_64765DAE_8D58_11D3_8D29_400000044310_.wvu.PrintTitles" hidden="1">#REF!</definedName>
    <definedName name="Z_64765DAF_8D58_11D3_8D29_400000044310_.wvu.PrintArea" hidden="1">#REF!</definedName>
    <definedName name="Z_64765DAF_8D58_11D3_8D29_400000044310_.wvu.PrintTitles" hidden="1">#REF!</definedName>
    <definedName name="Z_64765DB0_8D58_11D3_8D29_400000044310_.wvu.PrintArea" hidden="1">#REF!</definedName>
    <definedName name="Z_64765DB0_8D58_11D3_8D29_400000044310_.wvu.PrintTitles" hidden="1">#REF!</definedName>
    <definedName name="Z_64765DB1_8D58_11D3_8D29_400000044310_.wvu.PrintArea" hidden="1">#REF!</definedName>
    <definedName name="Z_64765DB1_8D58_11D3_8D29_400000044310_.wvu.PrintTitles" hidden="1">#REF!</definedName>
    <definedName name="Z_64765DB2_8D58_11D3_8D29_400000044310_.wvu.PrintArea" hidden="1">#REF!</definedName>
    <definedName name="Z_64765DB2_8D58_11D3_8D29_400000044310_.wvu.PrintTitles" hidden="1">#REF!</definedName>
    <definedName name="Z_6663B536_3542_11D3_8D25_400000044310_.wvu.PrintArea" hidden="1">#REF!</definedName>
    <definedName name="Z_6663B537_3542_11D3_8D25_400000044310_.wvu.PrintArea" hidden="1">#REF!</definedName>
    <definedName name="Z_6663B538_3542_11D3_8D25_400000044310_.wvu.Cols" hidden="1">#REF!,#REF!</definedName>
    <definedName name="Z_6663B538_3542_11D3_8D25_400000044310_.wvu.PrintArea" hidden="1">#REF!</definedName>
    <definedName name="Z_6663B539_3542_11D3_8D25_400000044310_.wvu.PrintArea" hidden="1">#REF!</definedName>
    <definedName name="Z_6663B53A_3542_11D3_8D25_400000044310_.wvu.PrintArea" hidden="1">#REF!</definedName>
    <definedName name="Z_6663B53A_3542_11D3_8D25_400000044310_.wvu.PrintTitles" hidden="1">#REF!</definedName>
    <definedName name="Z_6663B53B_3542_11D3_8D25_400000044310_.wvu.PrintArea" hidden="1">#REF!</definedName>
    <definedName name="Z_6663B53B_3542_11D3_8D25_400000044310_.wvu.PrintTitles" hidden="1">#REF!</definedName>
    <definedName name="Z_6663B53C_3542_11D3_8D25_400000044310_.wvu.PrintArea" hidden="1">#REF!</definedName>
    <definedName name="Z_6663B53D_3542_11D3_8D25_400000044310_.wvu.PrintArea" hidden="1">#REF!</definedName>
    <definedName name="Z_6663B53E_3542_11D3_8D25_400000044310_.wvu.PrintArea" hidden="1">#REF!</definedName>
    <definedName name="Z_6663B53E_3542_11D3_8D25_400000044310_.wvu.PrintTitles" hidden="1">#REF!</definedName>
    <definedName name="Z_6663B53F_3542_11D3_8D25_400000044310_.wvu.PrintArea" hidden="1">#REF!</definedName>
    <definedName name="Z_6663B53F_3542_11D3_8D25_400000044310_.wvu.PrintTitles" hidden="1">#REF!</definedName>
    <definedName name="Z_6663B540_3542_11D3_8D25_400000044310_.wvu.PrintArea" hidden="1">#REF!</definedName>
    <definedName name="Z_6663B540_3542_11D3_8D25_400000044310_.wvu.PrintTitles" hidden="1">#REF!</definedName>
    <definedName name="Z_6663B541_3542_11D3_8D25_400000044310_.wvu.PrintArea" hidden="1">#REF!</definedName>
    <definedName name="Z_6663B541_3542_11D3_8D25_400000044310_.wvu.PrintTitles" hidden="1">#REF!</definedName>
    <definedName name="Z_6663B542_3542_11D3_8D25_400000044310_.wvu.PrintArea" hidden="1">#REF!</definedName>
    <definedName name="Z_6663B542_3542_11D3_8D25_400000044310_.wvu.PrintTitles" hidden="1">#REF!</definedName>
    <definedName name="Z_6663B543_3542_11D3_8D25_400000044310_.wvu.PrintArea" hidden="1">#REF!</definedName>
    <definedName name="Z_6663B543_3542_11D3_8D25_400000044310_.wvu.PrintTitles" hidden="1">#REF!</definedName>
    <definedName name="Z_6663B544_3542_11D3_8D25_400000044310_.wvu.PrintArea" hidden="1">#REF!</definedName>
    <definedName name="Z_6663B544_3542_11D3_8D25_400000044310_.wvu.PrintTitles" hidden="1">#REF!</definedName>
    <definedName name="Z_6663B545_3542_11D3_8D25_400000044310_.wvu.PrintArea" hidden="1">#REF!</definedName>
    <definedName name="Z_6663B545_3542_11D3_8D25_400000044310_.wvu.PrintTitles" hidden="1">#REF!</definedName>
    <definedName name="Z_667B8323_7CEE_11D3_8D29_400000044310_.wvu.PrintArea" hidden="1">#REF!</definedName>
    <definedName name="Z_667B8324_7CEE_11D3_8D29_400000044310_.wvu.PrintArea" hidden="1">#REF!</definedName>
    <definedName name="Z_667B8325_7CEE_11D3_8D29_400000044310_.wvu.Cols" hidden="1">#REF!,#REF!</definedName>
    <definedName name="Z_667B8325_7CEE_11D3_8D29_400000044310_.wvu.PrintArea" hidden="1">#REF!</definedName>
    <definedName name="Z_667B8326_7CEE_11D3_8D29_400000044310_.wvu.PrintArea" hidden="1">#REF!</definedName>
    <definedName name="Z_667B8327_7CEE_11D3_8D29_400000044310_.wvu.PrintArea" hidden="1">#REF!</definedName>
    <definedName name="Z_667B8327_7CEE_11D3_8D29_400000044310_.wvu.PrintTitles" hidden="1">#REF!</definedName>
    <definedName name="Z_667B8328_7CEE_11D3_8D29_400000044310_.wvu.PrintArea" hidden="1">#REF!</definedName>
    <definedName name="Z_667B8328_7CEE_11D3_8D29_400000044310_.wvu.PrintTitles" hidden="1">#REF!</definedName>
    <definedName name="Z_667B8329_7CEE_11D3_8D29_400000044310_.wvu.PrintArea" hidden="1">#REF!</definedName>
    <definedName name="Z_667B832A_7CEE_11D3_8D29_400000044310_.wvu.PrintArea" hidden="1">#REF!</definedName>
    <definedName name="Z_667B832B_7CEE_11D3_8D29_400000044310_.wvu.PrintArea" hidden="1">#REF!</definedName>
    <definedName name="Z_667B832B_7CEE_11D3_8D29_400000044310_.wvu.PrintTitles" hidden="1">#REF!</definedName>
    <definedName name="Z_667B832C_7CEE_11D3_8D29_400000044310_.wvu.PrintArea" hidden="1">#REF!</definedName>
    <definedName name="Z_667B832C_7CEE_11D3_8D29_400000044310_.wvu.PrintTitles" hidden="1">#REF!</definedName>
    <definedName name="Z_667B832D_7CEE_11D3_8D29_400000044310_.wvu.PrintArea" hidden="1">#REF!</definedName>
    <definedName name="Z_667B832D_7CEE_11D3_8D29_400000044310_.wvu.PrintTitles" hidden="1">#REF!</definedName>
    <definedName name="Z_667B832E_7CEE_11D3_8D29_400000044310_.wvu.PrintArea" hidden="1">#REF!</definedName>
    <definedName name="Z_667B832E_7CEE_11D3_8D29_400000044310_.wvu.PrintTitles" hidden="1">#REF!</definedName>
    <definedName name="Z_667B832F_7CEE_11D3_8D29_400000044310_.wvu.PrintArea" hidden="1">#REF!</definedName>
    <definedName name="Z_667B832F_7CEE_11D3_8D29_400000044310_.wvu.PrintTitles" hidden="1">#REF!</definedName>
    <definedName name="Z_667B8330_7CEE_11D3_8D29_400000044310_.wvu.PrintArea" hidden="1">#REF!</definedName>
    <definedName name="Z_667B8330_7CEE_11D3_8D29_400000044310_.wvu.PrintTitles" hidden="1">#REF!</definedName>
    <definedName name="Z_667B8331_7CEE_11D3_8D29_400000044310_.wvu.PrintArea" hidden="1">#REF!</definedName>
    <definedName name="Z_667B8331_7CEE_11D3_8D29_400000044310_.wvu.PrintTitles" hidden="1">#REF!</definedName>
    <definedName name="Z_667B8332_7CEE_11D3_8D29_400000044310_.wvu.PrintArea" hidden="1">#REF!</definedName>
    <definedName name="Z_667B8332_7CEE_11D3_8D29_400000044310_.wvu.PrintTitles" hidden="1">#REF!</definedName>
    <definedName name="Z_667B833A_7CEE_11D3_8D29_400000044310_.wvu.PrintArea" hidden="1">#REF!</definedName>
    <definedName name="Z_667B833B_7CEE_11D3_8D29_400000044310_.wvu.PrintArea" hidden="1">#REF!</definedName>
    <definedName name="Z_667B833C_7CEE_11D3_8D29_400000044310_.wvu.Cols" hidden="1">#REF!,#REF!</definedName>
    <definedName name="Z_667B833C_7CEE_11D3_8D29_400000044310_.wvu.PrintArea" hidden="1">#REF!</definedName>
    <definedName name="Z_667B833D_7CEE_11D3_8D29_400000044310_.wvu.PrintArea" hidden="1">#REF!</definedName>
    <definedName name="Z_667B833E_7CEE_11D3_8D29_400000044310_.wvu.PrintArea" hidden="1">#REF!</definedName>
    <definedName name="Z_667B833E_7CEE_11D3_8D29_400000044310_.wvu.PrintTitles" hidden="1">#REF!</definedName>
    <definedName name="Z_667B833F_7CEE_11D3_8D29_400000044310_.wvu.PrintArea" hidden="1">#REF!</definedName>
    <definedName name="Z_667B833F_7CEE_11D3_8D29_400000044310_.wvu.PrintTitles" hidden="1">#REF!</definedName>
    <definedName name="Z_667B8340_7CEE_11D3_8D29_400000044310_.wvu.PrintArea" hidden="1">#REF!</definedName>
    <definedName name="Z_667B8341_7CEE_11D3_8D29_400000044310_.wvu.PrintArea" hidden="1">#REF!</definedName>
    <definedName name="Z_667B8342_7CEE_11D3_8D29_400000044310_.wvu.PrintArea" hidden="1">#REF!</definedName>
    <definedName name="Z_667B8342_7CEE_11D3_8D29_400000044310_.wvu.PrintTitles" hidden="1">#REF!</definedName>
    <definedName name="Z_667B8343_7CEE_11D3_8D29_400000044310_.wvu.PrintArea" hidden="1">#REF!</definedName>
    <definedName name="Z_667B8343_7CEE_11D3_8D29_400000044310_.wvu.PrintTitles" hidden="1">#REF!</definedName>
    <definedName name="Z_667B8344_7CEE_11D3_8D29_400000044310_.wvu.PrintArea" hidden="1">#REF!</definedName>
    <definedName name="Z_667B8344_7CEE_11D3_8D29_400000044310_.wvu.PrintTitles" hidden="1">#REF!</definedName>
    <definedName name="Z_667B8345_7CEE_11D3_8D29_400000044310_.wvu.PrintArea" hidden="1">#REF!</definedName>
    <definedName name="Z_667B8345_7CEE_11D3_8D29_400000044310_.wvu.PrintTitles" hidden="1">#REF!</definedName>
    <definedName name="Z_667B8346_7CEE_11D3_8D29_400000044310_.wvu.PrintArea" hidden="1">#REF!</definedName>
    <definedName name="Z_667B8346_7CEE_11D3_8D29_400000044310_.wvu.PrintTitles" hidden="1">#REF!</definedName>
    <definedName name="Z_667B8347_7CEE_11D3_8D29_400000044310_.wvu.PrintArea" hidden="1">#REF!</definedName>
    <definedName name="Z_667B8347_7CEE_11D3_8D29_400000044310_.wvu.PrintTitles" hidden="1">#REF!</definedName>
    <definedName name="Z_667B8348_7CEE_11D3_8D29_400000044310_.wvu.PrintArea" hidden="1">#REF!</definedName>
    <definedName name="Z_667B8348_7CEE_11D3_8D29_400000044310_.wvu.PrintTitles" hidden="1">#REF!</definedName>
    <definedName name="Z_667B8349_7CEE_11D3_8D29_400000044310_.wvu.PrintArea" hidden="1">#REF!</definedName>
    <definedName name="Z_667B8349_7CEE_11D3_8D29_400000044310_.wvu.PrintTitles" hidden="1">#REF!</definedName>
    <definedName name="Z_6A7F51AA_ECF5_11D2_8CE0_400000044310_.wvu.PrintArea" hidden="1">#REF!</definedName>
    <definedName name="Z_6A7F51AB_ECF5_11D2_8CE0_400000044310_.wvu.PrintArea" hidden="1">#REF!</definedName>
    <definedName name="Z_6A7F51AC_ECF5_11D2_8CE0_400000044310_.wvu.Cols" hidden="1">#REF!,#REF!</definedName>
    <definedName name="Z_6A7F51AC_ECF5_11D2_8CE0_400000044310_.wvu.PrintArea" hidden="1">#REF!</definedName>
    <definedName name="Z_6A7F51AD_ECF5_11D2_8CE0_400000044310_.wvu.PrintArea" hidden="1">#REF!</definedName>
    <definedName name="Z_6A7F51AE_ECF5_11D2_8CE0_400000044310_.wvu.PrintArea" hidden="1">#REF!</definedName>
    <definedName name="Z_6A7F51AE_ECF5_11D2_8CE0_400000044310_.wvu.PrintTitles" hidden="1">#REF!</definedName>
    <definedName name="Z_6A7F51AF_ECF5_11D2_8CE0_400000044310_.wvu.PrintArea" hidden="1">#REF!</definedName>
    <definedName name="Z_6A7F51AF_ECF5_11D2_8CE0_400000044310_.wvu.PrintTitles" hidden="1">#REF!</definedName>
    <definedName name="Z_6A7F51B0_ECF5_11D2_8CE0_400000044310_.wvu.PrintArea" hidden="1">#REF!</definedName>
    <definedName name="Z_6A7F51B1_ECF5_11D2_8CE0_400000044310_.wvu.PrintArea" hidden="1">#REF!</definedName>
    <definedName name="Z_6A7F51B2_ECF5_11D2_8CE0_400000044310_.wvu.PrintArea" hidden="1">#REF!</definedName>
    <definedName name="Z_6A7F51B2_ECF5_11D2_8CE0_400000044310_.wvu.PrintTitles" hidden="1">#REF!</definedName>
    <definedName name="Z_6A7F51B3_ECF5_11D2_8CE0_400000044310_.wvu.PrintArea" hidden="1">#REF!</definedName>
    <definedName name="Z_6A7F51B3_ECF5_11D2_8CE0_400000044310_.wvu.PrintTitles" hidden="1">#REF!</definedName>
    <definedName name="Z_6A7F51B4_ECF5_11D2_8CE0_400000044310_.wvu.PrintArea" hidden="1">#REF!</definedName>
    <definedName name="Z_6A7F51B4_ECF5_11D2_8CE0_400000044310_.wvu.PrintTitles" hidden="1">#REF!</definedName>
    <definedName name="Z_6A7F51B5_ECF5_11D2_8CE0_400000044310_.wvu.PrintArea" hidden="1">#REF!</definedName>
    <definedName name="Z_6A7F51B5_ECF5_11D2_8CE0_400000044310_.wvu.PrintTitles" hidden="1">#REF!</definedName>
    <definedName name="Z_6A7F51B6_ECF5_11D2_8CE0_400000044310_.wvu.PrintArea" hidden="1">#REF!</definedName>
    <definedName name="Z_6A7F51B6_ECF5_11D2_8CE0_400000044310_.wvu.PrintTitles" hidden="1">#REF!</definedName>
    <definedName name="Z_6A7F51B7_ECF5_11D2_8CE0_400000044310_.wvu.PrintArea" hidden="1">#REF!</definedName>
    <definedName name="Z_6A7F51B7_ECF5_11D2_8CE0_400000044310_.wvu.PrintTitles" hidden="1">#REF!</definedName>
    <definedName name="Z_6A7F51B8_ECF5_11D2_8CE0_400000044310_.wvu.PrintArea" hidden="1">#REF!</definedName>
    <definedName name="Z_6A7F51B8_ECF5_11D2_8CE0_400000044310_.wvu.PrintTitles" hidden="1">#REF!</definedName>
    <definedName name="Z_6A7F51B9_ECF5_11D2_8CE0_400000044310_.wvu.PrintArea" hidden="1">#REF!</definedName>
    <definedName name="Z_6A7F51B9_ECF5_11D2_8CE0_400000044310_.wvu.PrintTitles" hidden="1">#REF!</definedName>
    <definedName name="Z_70474A45_93CE_11D3_8D29_400000044310_.wvu.PrintArea" hidden="1">#REF!</definedName>
    <definedName name="Z_70474A46_93CE_11D3_8D29_400000044310_.wvu.PrintArea" hidden="1">#REF!</definedName>
    <definedName name="Z_70474A47_93CE_11D3_8D29_400000044310_.wvu.Cols" hidden="1">#REF!,#REF!</definedName>
    <definedName name="Z_70474A47_93CE_11D3_8D29_400000044310_.wvu.PrintArea" hidden="1">#REF!</definedName>
    <definedName name="Z_70474A48_93CE_11D3_8D29_400000044310_.wvu.PrintArea" hidden="1">#REF!</definedName>
    <definedName name="Z_70474A49_93CE_11D3_8D29_400000044310_.wvu.PrintArea" hidden="1">#REF!</definedName>
    <definedName name="Z_70474A49_93CE_11D3_8D29_400000044310_.wvu.PrintTitles" hidden="1">#REF!</definedName>
    <definedName name="Z_70474A4A_93CE_11D3_8D29_400000044310_.wvu.PrintArea" hidden="1">#REF!</definedName>
    <definedName name="Z_70474A4A_93CE_11D3_8D29_400000044310_.wvu.PrintTitles" hidden="1">#REF!</definedName>
    <definedName name="Z_70474A4B_93CE_11D3_8D29_400000044310_.wvu.PrintArea" hidden="1">#REF!</definedName>
    <definedName name="Z_70474A4C_93CE_11D3_8D29_400000044310_.wvu.PrintArea" hidden="1">#REF!</definedName>
    <definedName name="Z_70474A4D_93CE_11D3_8D29_400000044310_.wvu.PrintArea" hidden="1">#REF!</definedName>
    <definedName name="Z_70474A4D_93CE_11D3_8D29_400000044310_.wvu.PrintTitles" hidden="1">#REF!</definedName>
    <definedName name="Z_70474A4E_93CE_11D3_8D29_400000044310_.wvu.PrintArea" hidden="1">#REF!</definedName>
    <definedName name="Z_70474A4E_93CE_11D3_8D29_400000044310_.wvu.PrintTitles" hidden="1">#REF!</definedName>
    <definedName name="Z_70474A4F_93CE_11D3_8D29_400000044310_.wvu.PrintArea" hidden="1">#REF!</definedName>
    <definedName name="Z_70474A4F_93CE_11D3_8D29_400000044310_.wvu.PrintTitles" hidden="1">#REF!</definedName>
    <definedName name="Z_70474A50_93CE_11D3_8D29_400000044310_.wvu.PrintArea" hidden="1">#REF!</definedName>
    <definedName name="Z_70474A50_93CE_11D3_8D29_400000044310_.wvu.PrintTitles" hidden="1">#REF!</definedName>
    <definedName name="Z_70474A51_93CE_11D3_8D29_400000044310_.wvu.PrintArea" hidden="1">#REF!</definedName>
    <definedName name="Z_70474A51_93CE_11D3_8D29_400000044310_.wvu.PrintTitles" hidden="1">#REF!</definedName>
    <definedName name="Z_70474A52_93CE_11D3_8D29_400000044310_.wvu.PrintArea" hidden="1">#REF!</definedName>
    <definedName name="Z_70474A52_93CE_11D3_8D29_400000044310_.wvu.PrintTitles" hidden="1">#REF!</definedName>
    <definedName name="Z_70474A53_93CE_11D3_8D29_400000044310_.wvu.PrintArea" hidden="1">#REF!</definedName>
    <definedName name="Z_70474A53_93CE_11D3_8D29_400000044310_.wvu.PrintTitles" hidden="1">#REF!</definedName>
    <definedName name="Z_70474A54_93CE_11D3_8D29_400000044310_.wvu.PrintArea" hidden="1">#REF!</definedName>
    <definedName name="Z_70474A54_93CE_11D3_8D29_400000044310_.wvu.PrintTitles" hidden="1">#REF!</definedName>
    <definedName name="Z_7084DCDF_D703_11D2_8835_400000044310_.wvu.PrintArea" hidden="1">#REF!</definedName>
    <definedName name="Z_7084DCE0_D703_11D2_8835_400000044310_.wvu.PrintArea" hidden="1">#REF!</definedName>
    <definedName name="Z_7084DCE1_D703_11D2_8835_400000044310_.wvu.Cols" hidden="1">#REF!,#REF!</definedName>
    <definedName name="Z_7084DCE1_D703_11D2_8835_400000044310_.wvu.PrintArea" hidden="1">#REF!</definedName>
    <definedName name="Z_7084DCE2_D703_11D2_8835_400000044310_.wvu.PrintArea" hidden="1">#REF!</definedName>
    <definedName name="Z_7084DCE3_D703_11D2_8835_400000044310_.wvu.PrintArea" hidden="1">#REF!</definedName>
    <definedName name="Z_7084DCE3_D703_11D2_8835_400000044310_.wvu.PrintTitles" hidden="1">#REF!</definedName>
    <definedName name="Z_7084DCE4_D703_11D2_8835_400000044310_.wvu.PrintArea" hidden="1">#REF!</definedName>
    <definedName name="Z_7084DCE4_D703_11D2_8835_400000044310_.wvu.PrintTitles" hidden="1">#REF!</definedName>
    <definedName name="Z_7084DCE5_D703_11D2_8835_400000044310_.wvu.PrintArea" hidden="1">#REF!</definedName>
    <definedName name="Z_7084DCE6_D703_11D2_8835_400000044310_.wvu.PrintArea" hidden="1">#REF!</definedName>
    <definedName name="Z_7084DCE7_D703_11D2_8835_400000044310_.wvu.PrintArea" hidden="1">#REF!</definedName>
    <definedName name="Z_7084DCE7_D703_11D2_8835_400000044310_.wvu.PrintTitles" hidden="1">#REF!</definedName>
    <definedName name="Z_7084DCE8_D703_11D2_8835_400000044310_.wvu.PrintArea" hidden="1">#REF!</definedName>
    <definedName name="Z_7084DCE8_D703_11D2_8835_400000044310_.wvu.PrintTitles" hidden="1">#REF!</definedName>
    <definedName name="Z_7084DCE9_D703_11D2_8835_400000044310_.wvu.PrintArea" hidden="1">#REF!</definedName>
    <definedName name="Z_7084DCE9_D703_11D2_8835_400000044310_.wvu.PrintTitles" hidden="1">#REF!</definedName>
    <definedName name="Z_7084DCEA_D703_11D2_8835_400000044310_.wvu.PrintArea" hidden="1">#REF!</definedName>
    <definedName name="Z_7084DCEA_D703_11D2_8835_400000044310_.wvu.PrintTitles" hidden="1">#REF!</definedName>
    <definedName name="Z_7084DCEB_D703_11D2_8835_400000044310_.wvu.PrintArea" hidden="1">#REF!</definedName>
    <definedName name="Z_7084DCEB_D703_11D2_8835_400000044310_.wvu.PrintTitles" hidden="1">#REF!</definedName>
    <definedName name="Z_7084DCEC_D703_11D2_8835_400000044310_.wvu.PrintArea" hidden="1">#REF!</definedName>
    <definedName name="Z_7084DCEC_D703_11D2_8835_400000044310_.wvu.PrintTitles" hidden="1">#REF!</definedName>
    <definedName name="Z_7084DCED_D703_11D2_8835_400000044310_.wvu.PrintArea" hidden="1">#REF!</definedName>
    <definedName name="Z_7084DCED_D703_11D2_8835_400000044310_.wvu.PrintTitles" hidden="1">#REF!</definedName>
    <definedName name="Z_7084DCEE_D703_11D2_8835_400000044310_.wvu.PrintArea" hidden="1">#REF!</definedName>
    <definedName name="Z_7084DCEE_D703_11D2_8835_400000044310_.wvu.PrintTitles" hidden="1">#REF!</definedName>
    <definedName name="Z_7084DD2E_D703_11D2_8835_400000044310_.wvu.PrintArea" hidden="1">#REF!</definedName>
    <definedName name="Z_7084DD2F_D703_11D2_8835_400000044310_.wvu.PrintArea" hidden="1">#REF!</definedName>
    <definedName name="Z_7084DD30_D703_11D2_8835_400000044310_.wvu.Cols" hidden="1">#REF!,#REF!</definedName>
    <definedName name="Z_7084DD30_D703_11D2_8835_400000044310_.wvu.PrintArea" hidden="1">#REF!</definedName>
    <definedName name="Z_7084DD31_D703_11D2_8835_400000044310_.wvu.PrintArea" hidden="1">#REF!</definedName>
    <definedName name="Z_7084DD32_D703_11D2_8835_400000044310_.wvu.PrintArea" hidden="1">#REF!</definedName>
    <definedName name="Z_7084DD32_D703_11D2_8835_400000044310_.wvu.PrintTitles" hidden="1">#REF!</definedName>
    <definedName name="Z_7084DD33_D703_11D2_8835_400000044310_.wvu.PrintArea" hidden="1">#REF!</definedName>
    <definedName name="Z_7084DD33_D703_11D2_8835_400000044310_.wvu.PrintTitles" hidden="1">#REF!</definedName>
    <definedName name="Z_7084DD34_D703_11D2_8835_400000044310_.wvu.PrintArea" hidden="1">#REF!</definedName>
    <definedName name="Z_7084DD35_D703_11D2_8835_400000044310_.wvu.PrintArea" hidden="1">#REF!</definedName>
    <definedName name="Z_7084DD36_D703_11D2_8835_400000044310_.wvu.PrintArea" hidden="1">#REF!</definedName>
    <definedName name="Z_7084DD36_D703_11D2_8835_400000044310_.wvu.PrintTitles" hidden="1">#REF!</definedName>
    <definedName name="Z_7084DD37_D703_11D2_8835_400000044310_.wvu.PrintArea" hidden="1">#REF!</definedName>
    <definedName name="Z_7084DD37_D703_11D2_8835_400000044310_.wvu.PrintTitles" hidden="1">#REF!</definedName>
    <definedName name="Z_7084DD38_D703_11D2_8835_400000044310_.wvu.PrintArea" hidden="1">#REF!</definedName>
    <definedName name="Z_7084DD38_D703_11D2_8835_400000044310_.wvu.PrintTitles" hidden="1">#REF!</definedName>
    <definedName name="Z_7084DD39_D703_11D2_8835_400000044310_.wvu.PrintArea" hidden="1">#REF!</definedName>
    <definedName name="Z_7084DD39_D703_11D2_8835_400000044310_.wvu.PrintTitles" hidden="1">#REF!</definedName>
    <definedName name="Z_7084DD3A_D703_11D2_8835_400000044310_.wvu.PrintArea" hidden="1">#REF!</definedName>
    <definedName name="Z_7084DD3A_D703_11D2_8835_400000044310_.wvu.PrintTitles" hidden="1">#REF!</definedName>
    <definedName name="Z_7084DD3B_D703_11D2_8835_400000044310_.wvu.PrintArea" hidden="1">#REF!</definedName>
    <definedName name="Z_7084DD3B_D703_11D2_8835_400000044310_.wvu.PrintTitles" hidden="1">#REF!</definedName>
    <definedName name="Z_7084DD3C_D703_11D2_8835_400000044310_.wvu.PrintArea" hidden="1">#REF!</definedName>
    <definedName name="Z_7084DD3C_D703_11D2_8835_400000044310_.wvu.PrintTitles" hidden="1">#REF!</definedName>
    <definedName name="Z_7084DD3D_D703_11D2_8835_400000044310_.wvu.PrintArea" hidden="1">#REF!</definedName>
    <definedName name="Z_7084DD3D_D703_11D2_8835_400000044310_.wvu.PrintTitles" hidden="1">#REF!</definedName>
    <definedName name="Z_72903E19_C033_11D2_8835_400000044310_.wvu.PrintArea" hidden="1">#REF!</definedName>
    <definedName name="Z_72903E1A_C033_11D2_8835_400000044310_.wvu.PrintArea" hidden="1">#REF!</definedName>
    <definedName name="Z_72903E1B_C033_11D2_8835_400000044310_.wvu.PrintArea" hidden="1">#REF!</definedName>
    <definedName name="Z_72903E1C_C033_11D2_8835_400000044310_.wvu.Cols" hidden="1">#REF!,#REF!</definedName>
    <definedName name="Z_72903E1C_C033_11D2_8835_400000044310_.wvu.PrintArea" hidden="1">#REF!</definedName>
    <definedName name="Z_72903E1D_C033_11D2_8835_400000044310_.wvu.PrintArea" hidden="1">#REF!</definedName>
    <definedName name="Z_72903E1D_C033_11D2_8835_400000044310_.wvu.PrintTitles" hidden="1">#REF!</definedName>
    <definedName name="Z_72903E1E_C033_11D2_8835_400000044310_.wvu.PrintArea" hidden="1">#REF!</definedName>
    <definedName name="Z_72903E1E_C033_11D2_8835_400000044310_.wvu.PrintTitles" hidden="1">#REF!</definedName>
    <definedName name="Z_72903E1F_C033_11D2_8835_400000044310_.wvu.PrintArea" hidden="1">#REF!</definedName>
    <definedName name="Z_72903E20_C033_11D2_8835_400000044310_.wvu.PrintArea" hidden="1">#REF!</definedName>
    <definedName name="Z_72903E21_C033_11D2_8835_400000044310_.wvu.PrintArea" hidden="1">#REF!</definedName>
    <definedName name="Z_72903E21_C033_11D2_8835_400000044310_.wvu.PrintTitles" hidden="1">#REF!</definedName>
    <definedName name="Z_72903E22_C033_11D2_8835_400000044310_.wvu.PrintArea" hidden="1">#REF!</definedName>
    <definedName name="Z_72903E22_C033_11D2_8835_400000044310_.wvu.PrintTitles" hidden="1">#REF!</definedName>
    <definedName name="Z_72903E23_C033_11D2_8835_400000044310_.wvu.PrintArea" hidden="1">#REF!</definedName>
    <definedName name="Z_72903E23_C033_11D2_8835_400000044310_.wvu.PrintTitles" hidden="1">#REF!</definedName>
    <definedName name="Z_72903E24_C033_11D2_8835_400000044310_.wvu.PrintArea" hidden="1">#REF!</definedName>
    <definedName name="Z_72903E24_C033_11D2_8835_400000044310_.wvu.PrintTitles" hidden="1">#REF!</definedName>
    <definedName name="Z_72903E25_C033_11D2_8835_400000044310_.wvu.PrintArea" hidden="1">#REF!</definedName>
    <definedName name="Z_72903E25_C033_11D2_8835_400000044310_.wvu.PrintTitles" hidden="1">#REF!</definedName>
    <definedName name="Z_72903E26_C033_11D2_8835_400000044310_.wvu.PrintArea" hidden="1">#REF!</definedName>
    <definedName name="Z_72903E26_C033_11D2_8835_400000044310_.wvu.PrintTitles" hidden="1">#REF!</definedName>
    <definedName name="Z_72903E27_C033_11D2_8835_400000044310_.wvu.PrintArea" hidden="1">#REF!</definedName>
    <definedName name="Z_72903E27_C033_11D2_8835_400000044310_.wvu.PrintTitles" hidden="1">#REF!</definedName>
    <definedName name="Z_72903E28_C033_11D2_8835_400000044310_.wvu.PrintArea" hidden="1">#REF!</definedName>
    <definedName name="Z_72903E28_C033_11D2_8835_400000044310_.wvu.PrintTitles" hidden="1">#REF!</definedName>
    <definedName name="Z_72903E6D_C033_11D2_8835_400000044310_.wvu.PrintArea" hidden="1">#REF!</definedName>
    <definedName name="Z_72903E6E_C033_11D2_8835_400000044310_.wvu.PrintArea" hidden="1">#REF!</definedName>
    <definedName name="Z_72903E6F_C033_11D2_8835_400000044310_.wvu.PrintArea" hidden="1">#REF!</definedName>
    <definedName name="Z_72903E70_C033_11D2_8835_400000044310_.wvu.Cols" hidden="1">#REF!,#REF!</definedName>
    <definedName name="Z_72903E70_C033_11D2_8835_400000044310_.wvu.PrintArea" hidden="1">#REF!</definedName>
    <definedName name="Z_72903E71_C033_11D2_8835_400000044310_.wvu.PrintArea" hidden="1">#REF!</definedName>
    <definedName name="Z_72903E71_C033_11D2_8835_400000044310_.wvu.PrintTitles" hidden="1">#REF!</definedName>
    <definedName name="Z_72903E72_C033_11D2_8835_400000044310_.wvu.PrintArea" hidden="1">#REF!</definedName>
    <definedName name="Z_72903E72_C033_11D2_8835_400000044310_.wvu.PrintTitles" hidden="1">#REF!</definedName>
    <definedName name="Z_72903E73_C033_11D2_8835_400000044310_.wvu.PrintArea" hidden="1">#REF!</definedName>
    <definedName name="Z_72903E74_C033_11D2_8835_400000044310_.wvu.PrintArea" hidden="1">#REF!</definedName>
    <definedName name="Z_72903E75_C033_11D2_8835_400000044310_.wvu.PrintArea" hidden="1">#REF!</definedName>
    <definedName name="Z_72903E75_C033_11D2_8835_400000044310_.wvu.PrintTitles" hidden="1">#REF!</definedName>
    <definedName name="Z_72903E76_C033_11D2_8835_400000044310_.wvu.PrintArea" hidden="1">#REF!</definedName>
    <definedName name="Z_72903E76_C033_11D2_8835_400000044310_.wvu.PrintTitles" hidden="1">#REF!</definedName>
    <definedName name="Z_72903E77_C033_11D2_8835_400000044310_.wvu.PrintArea" hidden="1">#REF!</definedName>
    <definedName name="Z_72903E77_C033_11D2_8835_400000044310_.wvu.PrintTitles" hidden="1">#REF!</definedName>
    <definedName name="Z_72903E78_C033_11D2_8835_400000044310_.wvu.PrintArea" hidden="1">#REF!</definedName>
    <definedName name="Z_72903E78_C033_11D2_8835_400000044310_.wvu.PrintTitles" hidden="1">#REF!</definedName>
    <definedName name="Z_72903E79_C033_11D2_8835_400000044310_.wvu.PrintArea" hidden="1">#REF!</definedName>
    <definedName name="Z_72903E79_C033_11D2_8835_400000044310_.wvu.PrintTitles" hidden="1">#REF!</definedName>
    <definedName name="Z_72903E7A_C033_11D2_8835_400000044310_.wvu.PrintArea" hidden="1">#REF!</definedName>
    <definedName name="Z_72903E7A_C033_11D2_8835_400000044310_.wvu.PrintTitles" hidden="1">#REF!</definedName>
    <definedName name="Z_72903E7B_C033_11D2_8835_400000044310_.wvu.PrintArea" hidden="1">#REF!</definedName>
    <definedName name="Z_72903E7B_C033_11D2_8835_400000044310_.wvu.PrintTitles" hidden="1">#REF!</definedName>
    <definedName name="Z_72903E7C_C033_11D2_8835_400000044310_.wvu.PrintArea" hidden="1">#REF!</definedName>
    <definedName name="Z_72903E7C_C033_11D2_8835_400000044310_.wvu.PrintTitles" hidden="1">#REF!</definedName>
    <definedName name="Z_72C87494_334E_11D3_8D25_400000044310_.wvu.PrintArea" hidden="1">#REF!</definedName>
    <definedName name="Z_72C87495_334E_11D3_8D25_400000044310_.wvu.PrintArea" hidden="1">#REF!</definedName>
    <definedName name="Z_72C87496_334E_11D3_8D25_400000044310_.wvu.Cols" hidden="1">#REF!,#REF!</definedName>
    <definedName name="Z_72C87496_334E_11D3_8D25_400000044310_.wvu.PrintArea" hidden="1">#REF!</definedName>
    <definedName name="Z_72C87497_334E_11D3_8D25_400000044310_.wvu.PrintArea" hidden="1">#REF!</definedName>
    <definedName name="Z_72C87498_334E_11D3_8D25_400000044310_.wvu.PrintArea" hidden="1">#REF!</definedName>
    <definedName name="Z_72C87498_334E_11D3_8D25_400000044310_.wvu.PrintTitles" hidden="1">#REF!</definedName>
    <definedName name="Z_72C87499_334E_11D3_8D25_400000044310_.wvu.PrintArea" hidden="1">#REF!</definedName>
    <definedName name="Z_72C87499_334E_11D3_8D25_400000044310_.wvu.PrintTitles" hidden="1">#REF!</definedName>
    <definedName name="Z_72C8749A_334E_11D3_8D25_400000044310_.wvu.PrintArea" hidden="1">#REF!</definedName>
    <definedName name="Z_72C8749B_334E_11D3_8D25_400000044310_.wvu.PrintArea" hidden="1">#REF!</definedName>
    <definedName name="Z_72C8749C_334E_11D3_8D25_400000044310_.wvu.PrintArea" hidden="1">#REF!</definedName>
    <definedName name="Z_72C8749C_334E_11D3_8D25_400000044310_.wvu.PrintTitles" hidden="1">#REF!</definedName>
    <definedName name="Z_72C8749D_334E_11D3_8D25_400000044310_.wvu.PrintArea" hidden="1">#REF!</definedName>
    <definedName name="Z_72C8749D_334E_11D3_8D25_400000044310_.wvu.PrintTitles" hidden="1">#REF!</definedName>
    <definedName name="Z_72C8749E_334E_11D3_8D25_400000044310_.wvu.PrintArea" hidden="1">#REF!</definedName>
    <definedName name="Z_72C8749E_334E_11D3_8D25_400000044310_.wvu.PrintTitles" hidden="1">#REF!</definedName>
    <definedName name="Z_72C8749F_334E_11D3_8D25_400000044310_.wvu.PrintArea" hidden="1">#REF!</definedName>
    <definedName name="Z_72C8749F_334E_11D3_8D25_400000044310_.wvu.PrintTitles" hidden="1">#REF!</definedName>
    <definedName name="Z_72C874A0_334E_11D3_8D25_400000044310_.wvu.PrintArea" hidden="1">#REF!</definedName>
    <definedName name="Z_72C874A0_334E_11D3_8D25_400000044310_.wvu.PrintTitles" hidden="1">#REF!</definedName>
    <definedName name="Z_72C874A1_334E_11D3_8D25_400000044310_.wvu.PrintArea" hidden="1">#REF!</definedName>
    <definedName name="Z_72C874A1_334E_11D3_8D25_400000044310_.wvu.PrintTitles" hidden="1">#REF!</definedName>
    <definedName name="Z_72C874A2_334E_11D3_8D25_400000044310_.wvu.PrintArea" hidden="1">#REF!</definedName>
    <definedName name="Z_72C874A2_334E_11D3_8D25_400000044310_.wvu.PrintTitles" hidden="1">#REF!</definedName>
    <definedName name="Z_72C874A3_334E_11D3_8D25_400000044310_.wvu.PrintArea" hidden="1">#REF!</definedName>
    <definedName name="Z_72C874A3_334E_11D3_8D25_400000044310_.wvu.PrintTitles" hidden="1">#REF!</definedName>
    <definedName name="Z_72C874D0_334E_11D3_8D25_400000044310_.wvu.PrintArea" hidden="1">#REF!</definedName>
    <definedName name="Z_72C874D1_334E_11D3_8D25_400000044310_.wvu.PrintArea" hidden="1">#REF!</definedName>
    <definedName name="Z_72C874D2_334E_11D3_8D25_400000044310_.wvu.Cols" hidden="1">#REF!,#REF!</definedName>
    <definedName name="Z_72C874D2_334E_11D3_8D25_400000044310_.wvu.PrintArea" hidden="1">#REF!</definedName>
    <definedName name="Z_72C874D3_334E_11D3_8D25_400000044310_.wvu.PrintArea" hidden="1">#REF!</definedName>
    <definedName name="Z_72C874D4_334E_11D3_8D25_400000044310_.wvu.PrintArea" hidden="1">#REF!</definedName>
    <definedName name="Z_72C874D4_334E_11D3_8D25_400000044310_.wvu.PrintTitles" hidden="1">#REF!</definedName>
    <definedName name="Z_72C874D5_334E_11D3_8D25_400000044310_.wvu.PrintArea" hidden="1">#REF!</definedName>
    <definedName name="Z_72C874D5_334E_11D3_8D25_400000044310_.wvu.PrintTitles" hidden="1">#REF!</definedName>
    <definedName name="Z_72C874D6_334E_11D3_8D25_400000044310_.wvu.PrintArea" hidden="1">#REF!</definedName>
    <definedName name="Z_72C874D7_334E_11D3_8D25_400000044310_.wvu.PrintArea" hidden="1">#REF!</definedName>
    <definedName name="Z_72C874D8_334E_11D3_8D25_400000044310_.wvu.PrintArea" hidden="1">#REF!</definedName>
    <definedName name="Z_72C874D8_334E_11D3_8D25_400000044310_.wvu.PrintTitles" hidden="1">#REF!</definedName>
    <definedName name="Z_72C874D9_334E_11D3_8D25_400000044310_.wvu.PrintArea" hidden="1">#REF!</definedName>
    <definedName name="Z_72C874D9_334E_11D3_8D25_400000044310_.wvu.PrintTitles" hidden="1">#REF!</definedName>
    <definedName name="Z_72C874DA_334E_11D3_8D25_400000044310_.wvu.PrintArea" hidden="1">#REF!</definedName>
    <definedName name="Z_72C874DA_334E_11D3_8D25_400000044310_.wvu.PrintTitles" hidden="1">#REF!</definedName>
    <definedName name="Z_72C874DB_334E_11D3_8D25_400000044310_.wvu.PrintArea" hidden="1">#REF!</definedName>
    <definedName name="Z_72C874DB_334E_11D3_8D25_400000044310_.wvu.PrintTitles" hidden="1">#REF!</definedName>
    <definedName name="Z_72C874DC_334E_11D3_8D25_400000044310_.wvu.PrintArea" hidden="1">#REF!</definedName>
    <definedName name="Z_72C874DC_334E_11D3_8D25_400000044310_.wvu.PrintTitles" hidden="1">#REF!</definedName>
    <definedName name="Z_72C874DD_334E_11D3_8D25_400000044310_.wvu.PrintArea" hidden="1">#REF!</definedName>
    <definedName name="Z_72C874DD_334E_11D3_8D25_400000044310_.wvu.PrintTitles" hidden="1">#REF!</definedName>
    <definedName name="Z_72C874DE_334E_11D3_8D25_400000044310_.wvu.PrintArea" hidden="1">#REF!</definedName>
    <definedName name="Z_72C874DE_334E_11D3_8D25_400000044310_.wvu.PrintTitles" hidden="1">#REF!</definedName>
    <definedName name="Z_72C874DF_334E_11D3_8D25_400000044310_.wvu.PrintArea" hidden="1">#REF!</definedName>
    <definedName name="Z_72C874DF_334E_11D3_8D25_400000044310_.wvu.PrintTitles" hidden="1">#REF!</definedName>
    <definedName name="Z_7506E7F1_1CEB_11D3_8CE0_400000044310_.wvu.PrintArea" hidden="1">#REF!</definedName>
    <definedName name="Z_7506E7F2_1CEB_11D3_8CE0_400000044310_.wvu.PrintArea" hidden="1">#REF!</definedName>
    <definedName name="Z_7506E7F3_1CEB_11D3_8CE0_400000044310_.wvu.Cols" hidden="1">#REF!,#REF!</definedName>
    <definedName name="Z_7506E7F3_1CEB_11D3_8CE0_400000044310_.wvu.PrintArea" hidden="1">#REF!</definedName>
    <definedName name="Z_7506E7F4_1CEB_11D3_8CE0_400000044310_.wvu.PrintArea" hidden="1">#REF!</definedName>
    <definedName name="Z_7506E7F5_1CEB_11D3_8CE0_400000044310_.wvu.PrintArea" hidden="1">#REF!</definedName>
    <definedName name="Z_7506E7F5_1CEB_11D3_8CE0_400000044310_.wvu.PrintTitles" hidden="1">#REF!</definedName>
    <definedName name="Z_7506E7F6_1CEB_11D3_8CE0_400000044310_.wvu.PrintArea" hidden="1">#REF!</definedName>
    <definedName name="Z_7506E7F6_1CEB_11D3_8CE0_400000044310_.wvu.PrintTitles" hidden="1">#REF!</definedName>
    <definedName name="Z_7506E7F7_1CEB_11D3_8CE0_400000044310_.wvu.PrintArea" hidden="1">#REF!</definedName>
    <definedName name="Z_7506E7F8_1CEB_11D3_8CE0_400000044310_.wvu.PrintArea" hidden="1">#REF!</definedName>
    <definedName name="Z_7506E7F9_1CEB_11D3_8CE0_400000044310_.wvu.PrintArea" hidden="1">#REF!</definedName>
    <definedName name="Z_7506E7F9_1CEB_11D3_8CE0_400000044310_.wvu.PrintTitles" hidden="1">#REF!</definedName>
    <definedName name="Z_7506E7FA_1CEB_11D3_8CE0_400000044310_.wvu.PrintArea" hidden="1">#REF!</definedName>
    <definedName name="Z_7506E7FA_1CEB_11D3_8CE0_400000044310_.wvu.PrintTitles" hidden="1">#REF!</definedName>
    <definedName name="Z_7506E7FB_1CEB_11D3_8CE0_400000044310_.wvu.PrintArea" hidden="1">#REF!</definedName>
    <definedName name="Z_7506E7FB_1CEB_11D3_8CE0_400000044310_.wvu.PrintTitles" hidden="1">#REF!</definedName>
    <definedName name="Z_7506E7FC_1CEB_11D3_8CE0_400000044310_.wvu.PrintArea" hidden="1">#REF!</definedName>
    <definedName name="Z_7506E7FC_1CEB_11D3_8CE0_400000044310_.wvu.PrintTitles" hidden="1">#REF!</definedName>
    <definedName name="Z_7506E7FD_1CEB_11D3_8CE0_400000044310_.wvu.PrintArea" hidden="1">#REF!</definedName>
    <definedName name="Z_7506E7FD_1CEB_11D3_8CE0_400000044310_.wvu.PrintTitles" hidden="1">#REF!</definedName>
    <definedName name="Z_7506E7FE_1CEB_11D3_8CE0_400000044310_.wvu.PrintArea" hidden="1">#REF!</definedName>
    <definedName name="Z_7506E7FE_1CEB_11D3_8CE0_400000044310_.wvu.PrintTitles" hidden="1">#REF!</definedName>
    <definedName name="Z_7506E7FF_1CEB_11D3_8CE0_400000044310_.wvu.PrintArea" hidden="1">#REF!</definedName>
    <definedName name="Z_7506E7FF_1CEB_11D3_8CE0_400000044310_.wvu.PrintTitles" hidden="1">#REF!</definedName>
    <definedName name="Z_7506E800_1CEB_11D3_8CE0_400000044310_.wvu.PrintArea" hidden="1">#REF!</definedName>
    <definedName name="Z_7506E800_1CEB_11D3_8CE0_400000044310_.wvu.PrintTitles" hidden="1">#REF!</definedName>
    <definedName name="Z_78656521_0879_11D3_8CDF_400000044310_.wvu.PrintArea" hidden="1">#REF!</definedName>
    <definedName name="Z_78656522_0879_11D3_8CDF_400000044310_.wvu.PrintArea" hidden="1">#REF!</definedName>
    <definedName name="Z_78656523_0879_11D3_8CDF_400000044310_.wvu.Cols" hidden="1">#REF!,#REF!</definedName>
    <definedName name="Z_78656523_0879_11D3_8CDF_400000044310_.wvu.PrintArea" hidden="1">#REF!</definedName>
    <definedName name="Z_78656524_0879_11D3_8CDF_400000044310_.wvu.PrintArea" hidden="1">#REF!</definedName>
    <definedName name="Z_78656525_0879_11D3_8CDF_400000044310_.wvu.PrintArea" hidden="1">#REF!</definedName>
    <definedName name="Z_78656525_0879_11D3_8CDF_400000044310_.wvu.PrintTitles" hidden="1">#REF!</definedName>
    <definedName name="Z_78656526_0879_11D3_8CDF_400000044310_.wvu.PrintArea" hidden="1">#REF!</definedName>
    <definedName name="Z_78656526_0879_11D3_8CDF_400000044310_.wvu.PrintTitles" hidden="1">#REF!</definedName>
    <definedName name="Z_78656527_0879_11D3_8CDF_400000044310_.wvu.PrintArea" hidden="1">#REF!</definedName>
    <definedName name="Z_78656528_0879_11D3_8CDF_400000044310_.wvu.PrintArea" hidden="1">#REF!</definedName>
    <definedName name="Z_78656529_0879_11D3_8CDF_400000044310_.wvu.PrintArea" hidden="1">#REF!</definedName>
    <definedName name="Z_78656529_0879_11D3_8CDF_400000044310_.wvu.PrintTitles" hidden="1">#REF!</definedName>
    <definedName name="Z_7865652A_0879_11D3_8CDF_400000044310_.wvu.PrintArea" hidden="1">#REF!</definedName>
    <definedName name="Z_7865652A_0879_11D3_8CDF_400000044310_.wvu.PrintTitles" hidden="1">#REF!</definedName>
    <definedName name="Z_7865652B_0879_11D3_8CDF_400000044310_.wvu.PrintArea" hidden="1">#REF!</definedName>
    <definedName name="Z_7865652B_0879_11D3_8CDF_400000044310_.wvu.PrintTitles" hidden="1">#REF!</definedName>
    <definedName name="Z_7865652C_0879_11D3_8CDF_400000044310_.wvu.PrintArea" hidden="1">#REF!</definedName>
    <definedName name="Z_7865652C_0879_11D3_8CDF_400000044310_.wvu.PrintTitles" hidden="1">#REF!</definedName>
    <definedName name="Z_7865652D_0879_11D3_8CDF_400000044310_.wvu.PrintArea" hidden="1">#REF!</definedName>
    <definedName name="Z_7865652D_0879_11D3_8CDF_400000044310_.wvu.PrintTitles" hidden="1">#REF!</definedName>
    <definedName name="Z_7865652E_0879_11D3_8CDF_400000044310_.wvu.PrintArea" hidden="1">#REF!</definedName>
    <definedName name="Z_7865652E_0879_11D3_8CDF_400000044310_.wvu.PrintTitles" hidden="1">#REF!</definedName>
    <definedName name="Z_7865652F_0879_11D3_8CDF_400000044310_.wvu.PrintArea" hidden="1">#REF!</definedName>
    <definedName name="Z_7865652F_0879_11D3_8CDF_400000044310_.wvu.PrintTitles" hidden="1">#REF!</definedName>
    <definedName name="Z_78656530_0879_11D3_8CDF_400000044310_.wvu.PrintArea" hidden="1">#REF!</definedName>
    <definedName name="Z_78656530_0879_11D3_8CDF_400000044310_.wvu.PrintTitles" hidden="1">#REF!</definedName>
    <definedName name="Z_78656534_0879_11D3_8CDF_400000044310_.wvu.PrintArea" hidden="1">#REF!</definedName>
    <definedName name="Z_78656535_0879_11D3_8CDF_400000044310_.wvu.PrintArea" hidden="1">#REF!</definedName>
    <definedName name="Z_78656536_0879_11D3_8CDF_400000044310_.wvu.Cols" hidden="1">#REF!,#REF!</definedName>
    <definedName name="Z_78656536_0879_11D3_8CDF_400000044310_.wvu.PrintArea" hidden="1">#REF!</definedName>
    <definedName name="Z_78656537_0879_11D3_8CDF_400000044310_.wvu.PrintArea" hidden="1">#REF!</definedName>
    <definedName name="Z_78656538_0879_11D3_8CDF_400000044310_.wvu.PrintArea" hidden="1">#REF!</definedName>
    <definedName name="Z_78656538_0879_11D3_8CDF_400000044310_.wvu.PrintTitles" hidden="1">#REF!</definedName>
    <definedName name="Z_78656539_0879_11D3_8CDF_400000044310_.wvu.PrintArea" hidden="1">#REF!</definedName>
    <definedName name="Z_78656539_0879_11D3_8CDF_400000044310_.wvu.PrintTitles" hidden="1">#REF!</definedName>
    <definedName name="Z_7865653A_0879_11D3_8CDF_400000044310_.wvu.PrintArea" hidden="1">#REF!</definedName>
    <definedName name="Z_7865653B_0879_11D3_8CDF_400000044310_.wvu.PrintArea" hidden="1">#REF!</definedName>
    <definedName name="Z_7865653C_0879_11D3_8CDF_400000044310_.wvu.PrintArea" hidden="1">#REF!</definedName>
    <definedName name="Z_7865653C_0879_11D3_8CDF_400000044310_.wvu.PrintTitles" hidden="1">#REF!</definedName>
    <definedName name="Z_7865653D_0879_11D3_8CDF_400000044310_.wvu.PrintArea" hidden="1">#REF!</definedName>
    <definedName name="Z_7865653D_0879_11D3_8CDF_400000044310_.wvu.PrintTitles" hidden="1">#REF!</definedName>
    <definedName name="Z_7865653E_0879_11D3_8CDF_400000044310_.wvu.PrintArea" hidden="1">#REF!</definedName>
    <definedName name="Z_7865653E_0879_11D3_8CDF_400000044310_.wvu.PrintTitles" hidden="1">#REF!</definedName>
    <definedName name="Z_7865653F_0879_11D3_8CDF_400000044310_.wvu.PrintArea" hidden="1">#REF!</definedName>
    <definedName name="Z_7865653F_0879_11D3_8CDF_400000044310_.wvu.PrintTitles" hidden="1">#REF!</definedName>
    <definedName name="Z_78656540_0879_11D3_8CDF_400000044310_.wvu.PrintArea" hidden="1">#REF!</definedName>
    <definedName name="Z_78656540_0879_11D3_8CDF_400000044310_.wvu.PrintTitles" hidden="1">#REF!</definedName>
    <definedName name="Z_78656541_0879_11D3_8CDF_400000044310_.wvu.PrintArea" hidden="1">#REF!</definedName>
    <definedName name="Z_78656541_0879_11D3_8CDF_400000044310_.wvu.PrintTitles" hidden="1">#REF!</definedName>
    <definedName name="Z_78656542_0879_11D3_8CDF_400000044310_.wvu.PrintArea" hidden="1">#REF!</definedName>
    <definedName name="Z_78656542_0879_11D3_8CDF_400000044310_.wvu.PrintTitles" hidden="1">#REF!</definedName>
    <definedName name="Z_78656543_0879_11D3_8CDF_400000044310_.wvu.PrintArea" hidden="1">#REF!</definedName>
    <definedName name="Z_78656543_0879_11D3_8CDF_400000044310_.wvu.PrintTitles" hidden="1">#REF!</definedName>
    <definedName name="Z_7AC88033_7A6C_11D3_8D28_400000044310_.wvu.PrintArea" hidden="1">#REF!</definedName>
    <definedName name="Z_7AC88034_7A6C_11D3_8D28_400000044310_.wvu.PrintArea" hidden="1">#REF!</definedName>
    <definedName name="Z_7AC88035_7A6C_11D3_8D28_400000044310_.wvu.Cols" hidden="1">#REF!,#REF!</definedName>
    <definedName name="Z_7AC88035_7A6C_11D3_8D28_400000044310_.wvu.PrintArea" hidden="1">#REF!</definedName>
    <definedName name="Z_7AC88036_7A6C_11D3_8D28_400000044310_.wvu.PrintArea" hidden="1">#REF!</definedName>
    <definedName name="Z_7AC88037_7A6C_11D3_8D28_400000044310_.wvu.PrintArea" hidden="1">#REF!</definedName>
    <definedName name="Z_7AC88037_7A6C_11D3_8D28_400000044310_.wvu.PrintTitles" hidden="1">#REF!</definedName>
    <definedName name="Z_7AC88038_7A6C_11D3_8D28_400000044310_.wvu.PrintArea" hidden="1">#REF!</definedName>
    <definedName name="Z_7AC88038_7A6C_11D3_8D28_400000044310_.wvu.PrintTitles" hidden="1">#REF!</definedName>
    <definedName name="Z_7AC88039_7A6C_11D3_8D28_400000044310_.wvu.PrintArea" hidden="1">#REF!</definedName>
    <definedName name="Z_7AC8803A_7A6C_11D3_8D28_400000044310_.wvu.PrintArea" hidden="1">#REF!</definedName>
    <definedName name="Z_7AC8803B_7A6C_11D3_8D28_400000044310_.wvu.PrintArea" hidden="1">#REF!</definedName>
    <definedName name="Z_7AC8803B_7A6C_11D3_8D28_400000044310_.wvu.PrintTitles" hidden="1">#REF!</definedName>
    <definedName name="Z_7AC8803C_7A6C_11D3_8D28_400000044310_.wvu.PrintArea" hidden="1">#REF!</definedName>
    <definedName name="Z_7AC8803C_7A6C_11D3_8D28_400000044310_.wvu.PrintTitles" hidden="1">#REF!</definedName>
    <definedName name="Z_7AC8803D_7A6C_11D3_8D28_400000044310_.wvu.PrintArea" hidden="1">#REF!</definedName>
    <definedName name="Z_7AC8803D_7A6C_11D3_8D28_400000044310_.wvu.PrintTitles" hidden="1">#REF!</definedName>
    <definedName name="Z_7AC8803E_7A6C_11D3_8D28_400000044310_.wvu.PrintArea" hidden="1">#REF!</definedName>
    <definedName name="Z_7AC8803E_7A6C_11D3_8D28_400000044310_.wvu.PrintTitles" hidden="1">#REF!</definedName>
    <definedName name="Z_7AC8803F_7A6C_11D3_8D28_400000044310_.wvu.PrintArea" hidden="1">#REF!</definedName>
    <definedName name="Z_7AC8803F_7A6C_11D3_8D28_400000044310_.wvu.PrintTitles" hidden="1">#REF!</definedName>
    <definedName name="Z_7AC88040_7A6C_11D3_8D28_400000044310_.wvu.PrintArea" hidden="1">#REF!</definedName>
    <definedName name="Z_7AC88040_7A6C_11D3_8D28_400000044310_.wvu.PrintTitles" hidden="1">#REF!</definedName>
    <definedName name="Z_7AC88041_7A6C_11D3_8D28_400000044310_.wvu.PrintArea" hidden="1">#REF!</definedName>
    <definedName name="Z_7AC88041_7A6C_11D3_8D28_400000044310_.wvu.PrintTitles" hidden="1">#REF!</definedName>
    <definedName name="Z_7AC88042_7A6C_11D3_8D28_400000044310_.wvu.PrintArea" hidden="1">#REF!</definedName>
    <definedName name="Z_7AC88042_7A6C_11D3_8D28_400000044310_.wvu.PrintTitles" hidden="1">#REF!</definedName>
    <definedName name="Z_7CD4AF19_E5F0_11D2_8835_400000044310_.wvu.PrintArea" hidden="1">#REF!</definedName>
    <definedName name="Z_7CD4AF1A_E5F0_11D2_8835_400000044310_.wvu.PrintArea" hidden="1">#REF!</definedName>
    <definedName name="Z_7CD4AF1B_E5F0_11D2_8835_400000044310_.wvu.Cols" hidden="1">#REF!,#REF!</definedName>
    <definedName name="Z_7CD4AF1B_E5F0_11D2_8835_400000044310_.wvu.PrintArea" hidden="1">#REF!</definedName>
    <definedName name="Z_7CD4AF1C_E5F0_11D2_8835_400000044310_.wvu.PrintArea" hidden="1">#REF!</definedName>
    <definedName name="Z_7CD4AF1D_E5F0_11D2_8835_400000044310_.wvu.PrintArea" hidden="1">#REF!</definedName>
    <definedName name="Z_7CD4AF1D_E5F0_11D2_8835_400000044310_.wvu.PrintTitles" hidden="1">#REF!</definedName>
    <definedName name="Z_7CD4AF1E_E5F0_11D2_8835_400000044310_.wvu.PrintArea" hidden="1">#REF!</definedName>
    <definedName name="Z_7CD4AF1E_E5F0_11D2_8835_400000044310_.wvu.PrintTitles" hidden="1">#REF!</definedName>
    <definedName name="Z_7CD4AF1F_E5F0_11D2_8835_400000044310_.wvu.PrintArea" hidden="1">#REF!</definedName>
    <definedName name="Z_7CD4AF20_E5F0_11D2_8835_400000044310_.wvu.PrintArea" hidden="1">#REF!</definedName>
    <definedName name="Z_7CD4AF21_E5F0_11D2_8835_400000044310_.wvu.PrintArea" hidden="1">#REF!</definedName>
    <definedName name="Z_7CD4AF21_E5F0_11D2_8835_400000044310_.wvu.PrintTitles" hidden="1">#REF!</definedName>
    <definedName name="Z_7CD4AF22_E5F0_11D2_8835_400000044310_.wvu.PrintArea" hidden="1">#REF!</definedName>
    <definedName name="Z_7CD4AF22_E5F0_11D2_8835_400000044310_.wvu.PrintTitles" hidden="1">#REF!</definedName>
    <definedName name="Z_7CD4AF23_E5F0_11D2_8835_400000044310_.wvu.PrintArea" hidden="1">#REF!</definedName>
    <definedName name="Z_7CD4AF23_E5F0_11D2_8835_400000044310_.wvu.PrintTitles" hidden="1">#REF!</definedName>
    <definedName name="Z_7CD4AF24_E5F0_11D2_8835_400000044310_.wvu.PrintArea" hidden="1">#REF!</definedName>
    <definedName name="Z_7CD4AF24_E5F0_11D2_8835_400000044310_.wvu.PrintTitles" hidden="1">#REF!</definedName>
    <definedName name="Z_7CD4AF25_E5F0_11D2_8835_400000044310_.wvu.PrintArea" hidden="1">#REF!</definedName>
    <definedName name="Z_7CD4AF25_E5F0_11D2_8835_400000044310_.wvu.PrintTitles" hidden="1">#REF!</definedName>
    <definedName name="Z_7CD4AF26_E5F0_11D2_8835_400000044310_.wvu.PrintArea" hidden="1">#REF!</definedName>
    <definedName name="Z_7CD4AF26_E5F0_11D2_8835_400000044310_.wvu.PrintTitles" hidden="1">#REF!</definedName>
    <definedName name="Z_7CD4AF27_E5F0_11D2_8835_400000044310_.wvu.PrintArea" hidden="1">#REF!</definedName>
    <definedName name="Z_7CD4AF27_E5F0_11D2_8835_400000044310_.wvu.PrintTitles" hidden="1">#REF!</definedName>
    <definedName name="Z_7CD4AF28_E5F0_11D2_8835_400000044310_.wvu.PrintArea" hidden="1">#REF!</definedName>
    <definedName name="Z_7CD4AF28_E5F0_11D2_8835_400000044310_.wvu.PrintTitles" hidden="1">#REF!</definedName>
    <definedName name="Z_7F76F603_50C0_11D3_8D27_400000011990_.wvu.PrintArea" hidden="1">#REF!</definedName>
    <definedName name="Z_7F76F604_50C0_11D3_8D27_400000011990_.wvu.PrintArea" hidden="1">#REF!</definedName>
    <definedName name="Z_7F76F605_50C0_11D3_8D27_400000011990_.wvu.Cols" hidden="1">#REF!,#REF!</definedName>
    <definedName name="Z_7F76F605_50C0_11D3_8D27_400000011990_.wvu.PrintArea" hidden="1">#REF!</definedName>
    <definedName name="Z_7F76F606_50C0_11D3_8D27_400000011990_.wvu.PrintArea" hidden="1">#REF!</definedName>
    <definedName name="Z_7F76F607_50C0_11D3_8D27_400000011990_.wvu.PrintArea" hidden="1">#REF!</definedName>
    <definedName name="Z_7F76F607_50C0_11D3_8D27_400000011990_.wvu.PrintTitles" hidden="1">#REF!</definedName>
    <definedName name="Z_7F76F608_50C0_11D3_8D27_400000011990_.wvu.PrintArea" hidden="1">#REF!</definedName>
    <definedName name="Z_7F76F608_50C0_11D3_8D27_400000011990_.wvu.PrintTitles" hidden="1">#REF!</definedName>
    <definedName name="Z_7F76F609_50C0_11D3_8D27_400000011990_.wvu.PrintArea" hidden="1">#REF!</definedName>
    <definedName name="Z_7F76F60A_50C0_11D3_8D27_400000011990_.wvu.PrintArea" hidden="1">#REF!</definedName>
    <definedName name="Z_7F76F60B_50C0_11D3_8D27_400000011990_.wvu.PrintArea" hidden="1">#REF!</definedName>
    <definedName name="Z_7F76F60B_50C0_11D3_8D27_400000011990_.wvu.PrintTitles" hidden="1">#REF!</definedName>
    <definedName name="Z_7F76F60C_50C0_11D3_8D27_400000011990_.wvu.PrintArea" hidden="1">#REF!</definedName>
    <definedName name="Z_7F76F60C_50C0_11D3_8D27_400000011990_.wvu.PrintTitles" hidden="1">#REF!</definedName>
    <definedName name="Z_7F76F60D_50C0_11D3_8D27_400000011990_.wvu.PrintArea" hidden="1">#REF!</definedName>
    <definedName name="Z_7F76F60D_50C0_11D3_8D27_400000011990_.wvu.PrintTitles" hidden="1">#REF!</definedName>
    <definedName name="Z_7F76F60E_50C0_11D3_8D27_400000011990_.wvu.PrintArea" hidden="1">#REF!</definedName>
    <definedName name="Z_7F76F60E_50C0_11D3_8D27_400000011990_.wvu.PrintTitles" hidden="1">#REF!</definedName>
    <definedName name="Z_7F76F60F_50C0_11D3_8D27_400000011990_.wvu.PrintArea" hidden="1">#REF!</definedName>
    <definedName name="Z_7F76F60F_50C0_11D3_8D27_400000011990_.wvu.PrintTitles" hidden="1">#REF!</definedName>
    <definedName name="Z_7F76F610_50C0_11D3_8D27_400000011990_.wvu.PrintArea" hidden="1">#REF!</definedName>
    <definedName name="Z_7F76F610_50C0_11D3_8D27_400000011990_.wvu.PrintTitles" hidden="1">#REF!</definedName>
    <definedName name="Z_7F76F611_50C0_11D3_8D27_400000011990_.wvu.PrintArea" hidden="1">#REF!</definedName>
    <definedName name="Z_7F76F611_50C0_11D3_8D27_400000011990_.wvu.PrintTitles" hidden="1">#REF!</definedName>
    <definedName name="Z_7F76F612_50C0_11D3_8D27_400000011990_.wvu.PrintArea" hidden="1">#REF!</definedName>
    <definedName name="Z_7F76F612_50C0_11D3_8D27_400000011990_.wvu.PrintTitles" hidden="1">#REF!</definedName>
    <definedName name="Z_8A48AB15_7B34_11D3_8D28_400000044310_.wvu.PrintArea" hidden="1">#REF!</definedName>
    <definedName name="Z_8A48AB16_7B34_11D3_8D28_400000044310_.wvu.PrintArea" hidden="1">#REF!</definedName>
    <definedName name="Z_8A48AB17_7B34_11D3_8D28_400000044310_.wvu.Cols" hidden="1">#REF!,#REF!</definedName>
    <definedName name="Z_8A48AB17_7B34_11D3_8D28_400000044310_.wvu.PrintArea" hidden="1">#REF!</definedName>
    <definedName name="Z_8A48AB18_7B34_11D3_8D28_400000044310_.wvu.PrintArea" hidden="1">#REF!</definedName>
    <definedName name="Z_8A48AB19_7B34_11D3_8D28_400000044310_.wvu.PrintArea" hidden="1">#REF!</definedName>
    <definedName name="Z_8A48AB19_7B34_11D3_8D28_400000044310_.wvu.PrintTitles" hidden="1">#REF!</definedName>
    <definedName name="Z_8A48AB1A_7B34_11D3_8D28_400000044310_.wvu.PrintArea" hidden="1">#REF!</definedName>
    <definedName name="Z_8A48AB1A_7B34_11D3_8D28_400000044310_.wvu.PrintTitles" hidden="1">#REF!</definedName>
    <definedName name="Z_8A48AB1B_7B34_11D3_8D28_400000044310_.wvu.PrintArea" hidden="1">#REF!</definedName>
    <definedName name="Z_8A48AB1C_7B34_11D3_8D28_400000044310_.wvu.PrintArea" hidden="1">#REF!</definedName>
    <definedName name="Z_8A48AB1D_7B34_11D3_8D28_400000044310_.wvu.PrintArea" hidden="1">#REF!</definedName>
    <definedName name="Z_8A48AB1D_7B34_11D3_8D28_400000044310_.wvu.PrintTitles" hidden="1">#REF!</definedName>
    <definedName name="Z_8A48AB1E_7B34_11D3_8D28_400000044310_.wvu.PrintArea" hidden="1">#REF!</definedName>
    <definedName name="Z_8A48AB1E_7B34_11D3_8D28_400000044310_.wvu.PrintTitles" hidden="1">#REF!</definedName>
    <definedName name="Z_8A48AB1F_7B34_11D3_8D28_400000044310_.wvu.PrintArea" hidden="1">#REF!</definedName>
    <definedName name="Z_8A48AB1F_7B34_11D3_8D28_400000044310_.wvu.PrintTitles" hidden="1">#REF!</definedName>
    <definedName name="Z_8A48AB20_7B34_11D3_8D28_400000044310_.wvu.PrintArea" hidden="1">#REF!</definedName>
    <definedName name="Z_8A48AB20_7B34_11D3_8D28_400000044310_.wvu.PrintTitles" hidden="1">#REF!</definedName>
    <definedName name="Z_8A48AB21_7B34_11D3_8D28_400000044310_.wvu.PrintArea" hidden="1">#REF!</definedName>
    <definedName name="Z_8A48AB21_7B34_11D3_8D28_400000044310_.wvu.PrintTitles" hidden="1">#REF!</definedName>
    <definedName name="Z_8A48AB22_7B34_11D3_8D28_400000044310_.wvu.PrintArea" hidden="1">#REF!</definedName>
    <definedName name="Z_8A48AB22_7B34_11D3_8D28_400000044310_.wvu.PrintTitles" hidden="1">#REF!</definedName>
    <definedName name="Z_8A48AB23_7B34_11D3_8D28_400000044310_.wvu.PrintArea" hidden="1">#REF!</definedName>
    <definedName name="Z_8A48AB23_7B34_11D3_8D28_400000044310_.wvu.PrintTitles" hidden="1">#REF!</definedName>
    <definedName name="Z_8A48AB24_7B34_11D3_8D28_400000044310_.wvu.PrintArea" hidden="1">#REF!</definedName>
    <definedName name="Z_8A48AB24_7B34_11D3_8D28_400000044310_.wvu.PrintTitles" hidden="1">#REF!</definedName>
    <definedName name="Z_8C0695D4_33B0_11D3_8D25_400000044310_.wvu.PrintArea" hidden="1">#REF!</definedName>
    <definedName name="Z_8C0695D5_33B0_11D3_8D25_400000044310_.wvu.PrintArea" hidden="1">#REF!</definedName>
    <definedName name="Z_8C0695D6_33B0_11D3_8D25_400000044310_.wvu.Cols" hidden="1">#REF!,#REF!</definedName>
    <definedName name="Z_8C0695D6_33B0_11D3_8D25_400000044310_.wvu.PrintArea" hidden="1">#REF!</definedName>
    <definedName name="Z_8C0695D7_33B0_11D3_8D25_400000044310_.wvu.PrintArea" hidden="1">#REF!</definedName>
    <definedName name="Z_8C0695D8_33B0_11D3_8D25_400000044310_.wvu.PrintArea" hidden="1">#REF!</definedName>
    <definedName name="Z_8C0695D8_33B0_11D3_8D25_400000044310_.wvu.PrintTitles" hidden="1">#REF!</definedName>
    <definedName name="Z_8C0695D9_33B0_11D3_8D25_400000044310_.wvu.PrintArea" hidden="1">#REF!</definedName>
    <definedName name="Z_8C0695D9_33B0_11D3_8D25_400000044310_.wvu.PrintTitles" hidden="1">#REF!</definedName>
    <definedName name="Z_8C0695DA_33B0_11D3_8D25_400000044310_.wvu.PrintArea" hidden="1">#REF!</definedName>
    <definedName name="Z_8C0695DB_33B0_11D3_8D25_400000044310_.wvu.PrintArea" hidden="1">#REF!</definedName>
    <definedName name="Z_8C0695DC_33B0_11D3_8D25_400000044310_.wvu.PrintArea" hidden="1">#REF!</definedName>
    <definedName name="Z_8C0695DC_33B0_11D3_8D25_400000044310_.wvu.PrintTitles" hidden="1">#REF!</definedName>
    <definedName name="Z_8C0695DD_33B0_11D3_8D25_400000044310_.wvu.PrintArea" hidden="1">#REF!</definedName>
    <definedName name="Z_8C0695DD_33B0_11D3_8D25_400000044310_.wvu.PrintTitles" hidden="1">#REF!</definedName>
    <definedName name="Z_8C0695DE_33B0_11D3_8D25_400000044310_.wvu.PrintArea" hidden="1">#REF!</definedName>
    <definedName name="Z_8C0695DE_33B0_11D3_8D25_400000044310_.wvu.PrintTitles" hidden="1">#REF!</definedName>
    <definedName name="Z_8C0695DF_33B0_11D3_8D25_400000044310_.wvu.PrintArea" hidden="1">#REF!</definedName>
    <definedName name="Z_8C0695DF_33B0_11D3_8D25_400000044310_.wvu.PrintTitles" hidden="1">#REF!</definedName>
    <definedName name="Z_8C0695E0_33B0_11D3_8D25_400000044310_.wvu.PrintArea" hidden="1">#REF!</definedName>
    <definedName name="Z_8C0695E0_33B0_11D3_8D25_400000044310_.wvu.PrintTitles" hidden="1">#REF!</definedName>
    <definedName name="Z_8C0695E1_33B0_11D3_8D25_400000044310_.wvu.PrintArea" hidden="1">#REF!</definedName>
    <definedName name="Z_8C0695E1_33B0_11D3_8D25_400000044310_.wvu.PrintTitles" hidden="1">#REF!</definedName>
    <definedName name="Z_8C0695E2_33B0_11D3_8D25_400000044310_.wvu.PrintArea" hidden="1">#REF!</definedName>
    <definedName name="Z_8C0695E2_33B0_11D3_8D25_400000044310_.wvu.PrintTitles" hidden="1">#REF!</definedName>
    <definedName name="Z_8C0695E3_33B0_11D3_8D25_400000044310_.wvu.PrintArea" hidden="1">#REF!</definedName>
    <definedName name="Z_8C0695E3_33B0_11D3_8D25_400000044310_.wvu.PrintTitles" hidden="1">#REF!</definedName>
    <definedName name="Z_8C0882F4_9142_11D3_8D29_400000044310_.wvu.PrintArea" hidden="1">#REF!</definedName>
    <definedName name="Z_8C0882F5_9142_11D3_8D29_400000044310_.wvu.PrintArea" hidden="1">#REF!</definedName>
    <definedName name="Z_8C0882F6_9142_11D3_8D29_400000044310_.wvu.Cols" hidden="1">#REF!,#REF!</definedName>
    <definedName name="Z_8C0882F6_9142_11D3_8D29_400000044310_.wvu.PrintArea" hidden="1">#REF!</definedName>
    <definedName name="Z_8C0882F7_9142_11D3_8D29_400000044310_.wvu.PrintArea" hidden="1">#REF!</definedName>
    <definedName name="Z_8C0882F8_9142_11D3_8D29_400000044310_.wvu.PrintArea" hidden="1">#REF!</definedName>
    <definedName name="Z_8C0882F8_9142_11D3_8D29_400000044310_.wvu.PrintTitles" hidden="1">#REF!</definedName>
    <definedName name="Z_8C0882F9_9142_11D3_8D29_400000044310_.wvu.PrintArea" hidden="1">#REF!</definedName>
    <definedName name="Z_8C0882F9_9142_11D3_8D29_400000044310_.wvu.PrintTitles" hidden="1">#REF!</definedName>
    <definedName name="Z_8C0882FA_9142_11D3_8D29_400000044310_.wvu.PrintArea" hidden="1">#REF!</definedName>
    <definedName name="Z_8C0882FB_9142_11D3_8D29_400000044310_.wvu.PrintArea" hidden="1">#REF!</definedName>
    <definedName name="Z_8C0882FC_9142_11D3_8D29_400000044310_.wvu.PrintArea" hidden="1">#REF!</definedName>
    <definedName name="Z_8C0882FC_9142_11D3_8D29_400000044310_.wvu.PrintTitles" hidden="1">#REF!</definedName>
    <definedName name="Z_8C0882FD_9142_11D3_8D29_400000044310_.wvu.PrintArea" hidden="1">#REF!</definedName>
    <definedName name="Z_8C0882FD_9142_11D3_8D29_400000044310_.wvu.PrintTitles" hidden="1">#REF!</definedName>
    <definedName name="Z_8C0882FE_9142_11D3_8D29_400000044310_.wvu.PrintArea" hidden="1">#REF!</definedName>
    <definedName name="Z_8C0882FE_9142_11D3_8D29_400000044310_.wvu.PrintTitles" hidden="1">#REF!</definedName>
    <definedName name="Z_8C0882FF_9142_11D3_8D29_400000044310_.wvu.PrintArea" hidden="1">#REF!</definedName>
    <definedName name="Z_8C0882FF_9142_11D3_8D29_400000044310_.wvu.PrintTitles" hidden="1">#REF!</definedName>
    <definedName name="Z_8C088300_9142_11D3_8D29_400000044310_.wvu.PrintArea" hidden="1">#REF!</definedName>
    <definedName name="Z_8C088300_9142_11D3_8D29_400000044310_.wvu.PrintTitles" hidden="1">#REF!</definedName>
    <definedName name="Z_8C088301_9142_11D3_8D29_400000044310_.wvu.PrintArea" hidden="1">#REF!</definedName>
    <definedName name="Z_8C088301_9142_11D3_8D29_400000044310_.wvu.PrintTitles" hidden="1">#REF!</definedName>
    <definedName name="Z_8C088302_9142_11D3_8D29_400000044310_.wvu.PrintArea" hidden="1">#REF!</definedName>
    <definedName name="Z_8C088302_9142_11D3_8D29_400000044310_.wvu.PrintTitles" hidden="1">#REF!</definedName>
    <definedName name="Z_8C088303_9142_11D3_8D29_400000044310_.wvu.PrintArea" hidden="1">#REF!</definedName>
    <definedName name="Z_8C088303_9142_11D3_8D29_400000044310_.wvu.PrintTitles" hidden="1">#REF!</definedName>
    <definedName name="Z_918B90C5_5F02_11D3_8D27_400000044310_.wvu.PrintArea" hidden="1">#REF!</definedName>
    <definedName name="Z_918B90C6_5F02_11D3_8D27_400000044310_.wvu.PrintArea" hidden="1">#REF!</definedName>
    <definedName name="Z_918B90C7_5F02_11D3_8D27_400000044310_.wvu.Cols" hidden="1">#REF!,#REF!</definedName>
    <definedName name="Z_918B90C7_5F02_11D3_8D27_400000044310_.wvu.PrintArea" hidden="1">#REF!</definedName>
    <definedName name="Z_918B90C8_5F02_11D3_8D27_400000044310_.wvu.PrintArea" hidden="1">#REF!</definedName>
    <definedName name="Z_918B90C9_5F02_11D3_8D27_400000044310_.wvu.PrintArea" hidden="1">#REF!</definedName>
    <definedName name="Z_918B90C9_5F02_11D3_8D27_400000044310_.wvu.PrintTitles" hidden="1">#REF!</definedName>
    <definedName name="Z_918B90CA_5F02_11D3_8D27_400000044310_.wvu.PrintArea" hidden="1">#REF!</definedName>
    <definedName name="Z_918B90CA_5F02_11D3_8D27_400000044310_.wvu.PrintTitles" hidden="1">#REF!</definedName>
    <definedName name="Z_918B90CB_5F02_11D3_8D27_400000044310_.wvu.PrintArea" hidden="1">#REF!</definedName>
    <definedName name="Z_918B90CC_5F02_11D3_8D27_400000044310_.wvu.PrintArea" hidden="1">#REF!</definedName>
    <definedName name="Z_918B90CD_5F02_11D3_8D27_400000044310_.wvu.PrintArea" hidden="1">#REF!</definedName>
    <definedName name="Z_918B90CD_5F02_11D3_8D27_400000044310_.wvu.PrintTitles" hidden="1">#REF!</definedName>
    <definedName name="Z_918B90CE_5F02_11D3_8D27_400000044310_.wvu.PrintArea" hidden="1">#REF!</definedName>
    <definedName name="Z_918B90CE_5F02_11D3_8D27_400000044310_.wvu.PrintTitles" hidden="1">#REF!</definedName>
    <definedName name="Z_918B90CF_5F02_11D3_8D27_400000044310_.wvu.PrintArea" hidden="1">#REF!</definedName>
    <definedName name="Z_918B90CF_5F02_11D3_8D27_400000044310_.wvu.PrintTitles" hidden="1">#REF!</definedName>
    <definedName name="Z_918B90D0_5F02_11D3_8D27_400000044310_.wvu.PrintArea" hidden="1">#REF!</definedName>
    <definedName name="Z_918B90D0_5F02_11D3_8D27_400000044310_.wvu.PrintTitles" hidden="1">#REF!</definedName>
    <definedName name="Z_918B90D1_5F02_11D3_8D27_400000044310_.wvu.PrintArea" hidden="1">#REF!</definedName>
    <definedName name="Z_918B90D1_5F02_11D3_8D27_400000044310_.wvu.PrintTitles" hidden="1">#REF!</definedName>
    <definedName name="Z_918B90D2_5F02_11D3_8D27_400000044310_.wvu.PrintArea" hidden="1">#REF!</definedName>
    <definedName name="Z_918B90D2_5F02_11D3_8D27_400000044310_.wvu.PrintTitles" hidden="1">#REF!</definedName>
    <definedName name="Z_918B90D3_5F02_11D3_8D27_400000044310_.wvu.PrintArea" hidden="1">#REF!</definedName>
    <definedName name="Z_918B90D3_5F02_11D3_8D27_400000044310_.wvu.PrintTitles" hidden="1">#REF!</definedName>
    <definedName name="Z_918B90D4_5F02_11D3_8D27_400000044310_.wvu.PrintArea" hidden="1">#REF!</definedName>
    <definedName name="Z_918B90D4_5F02_11D3_8D27_400000044310_.wvu.PrintTitles" hidden="1">#REF!</definedName>
    <definedName name="Z_973B1E93_678B_11D3_8D27_400000044310_.wvu.PrintArea" hidden="1">#REF!</definedName>
    <definedName name="Z_973B1E94_678B_11D3_8D27_400000044310_.wvu.PrintArea" hidden="1">#REF!</definedName>
    <definedName name="Z_973B1E95_678B_11D3_8D27_400000044310_.wvu.Cols" hidden="1">#REF!,#REF!</definedName>
    <definedName name="Z_973B1E95_678B_11D3_8D27_400000044310_.wvu.PrintArea" hidden="1">#REF!</definedName>
    <definedName name="Z_973B1E96_678B_11D3_8D27_400000044310_.wvu.PrintArea" hidden="1">#REF!</definedName>
    <definedName name="Z_973B1E97_678B_11D3_8D27_400000044310_.wvu.PrintArea" hidden="1">#REF!</definedName>
    <definedName name="Z_973B1E97_678B_11D3_8D27_400000044310_.wvu.PrintTitles" hidden="1">#REF!</definedName>
    <definedName name="Z_973B1E98_678B_11D3_8D27_400000044310_.wvu.PrintArea" hidden="1">#REF!</definedName>
    <definedName name="Z_973B1E98_678B_11D3_8D27_400000044310_.wvu.PrintTitles" hidden="1">#REF!</definedName>
    <definedName name="Z_973B1E99_678B_11D3_8D27_400000044310_.wvu.PrintArea" hidden="1">#REF!</definedName>
    <definedName name="Z_973B1E9A_678B_11D3_8D27_400000044310_.wvu.PrintArea" hidden="1">#REF!</definedName>
    <definedName name="Z_973B1E9B_678B_11D3_8D27_400000044310_.wvu.PrintArea" hidden="1">#REF!</definedName>
    <definedName name="Z_973B1E9B_678B_11D3_8D27_400000044310_.wvu.PrintTitles" hidden="1">#REF!</definedName>
    <definedName name="Z_973B1E9C_678B_11D3_8D27_400000044310_.wvu.PrintArea" hidden="1">#REF!</definedName>
    <definedName name="Z_973B1E9C_678B_11D3_8D27_400000044310_.wvu.PrintTitles" hidden="1">#REF!</definedName>
    <definedName name="Z_973B1E9D_678B_11D3_8D27_400000044310_.wvu.PrintArea" hidden="1">#REF!</definedName>
    <definedName name="Z_973B1E9D_678B_11D3_8D27_400000044310_.wvu.PrintTitles" hidden="1">#REF!</definedName>
    <definedName name="Z_973B1E9E_678B_11D3_8D27_400000044310_.wvu.PrintArea" hidden="1">#REF!</definedName>
    <definedName name="Z_973B1E9E_678B_11D3_8D27_400000044310_.wvu.PrintTitles" hidden="1">#REF!</definedName>
    <definedName name="Z_973B1E9F_678B_11D3_8D27_400000044310_.wvu.PrintArea" hidden="1">#REF!</definedName>
    <definedName name="Z_973B1E9F_678B_11D3_8D27_400000044310_.wvu.PrintTitles" hidden="1">#REF!</definedName>
    <definedName name="Z_973B1EA0_678B_11D3_8D27_400000044310_.wvu.PrintArea" hidden="1">#REF!</definedName>
    <definedName name="Z_973B1EA0_678B_11D3_8D27_400000044310_.wvu.PrintTitles" hidden="1">#REF!</definedName>
    <definedName name="Z_973B1EA1_678B_11D3_8D27_400000044310_.wvu.PrintArea" hidden="1">#REF!</definedName>
    <definedName name="Z_973B1EA1_678B_11D3_8D27_400000044310_.wvu.PrintTitles" hidden="1">#REF!</definedName>
    <definedName name="Z_973B1EA2_678B_11D3_8D27_400000044310_.wvu.PrintArea" hidden="1">#REF!</definedName>
    <definedName name="Z_973B1EA2_678B_11D3_8D27_400000044310_.wvu.PrintTitles" hidden="1">#REF!</definedName>
    <definedName name="Z_985AABFE_978D_11D3_8D29_400000044310_.wvu.PrintArea" hidden="1">#REF!</definedName>
    <definedName name="Z_985AABFF_978D_11D3_8D29_400000044310_.wvu.PrintArea" hidden="1">#REF!</definedName>
    <definedName name="Z_985AAC00_978D_11D3_8D29_400000044310_.wvu.Cols" hidden="1">#REF!,#REF!</definedName>
    <definedName name="Z_985AAC00_978D_11D3_8D29_400000044310_.wvu.PrintArea" hidden="1">#REF!</definedName>
    <definedName name="Z_985AAC01_978D_11D3_8D29_400000044310_.wvu.PrintArea" hidden="1">#REF!</definedName>
    <definedName name="Z_985AAC02_978D_11D3_8D29_400000044310_.wvu.PrintArea" hidden="1">#REF!</definedName>
    <definedName name="Z_985AAC02_978D_11D3_8D29_400000044310_.wvu.PrintTitles" hidden="1">#REF!</definedName>
    <definedName name="Z_985AAC03_978D_11D3_8D29_400000044310_.wvu.PrintArea" hidden="1">#REF!</definedName>
    <definedName name="Z_985AAC03_978D_11D3_8D29_400000044310_.wvu.PrintTitles" hidden="1">#REF!</definedName>
    <definedName name="Z_985AAC04_978D_11D3_8D29_400000044310_.wvu.PrintArea" hidden="1">#REF!</definedName>
    <definedName name="Z_985AAC05_978D_11D3_8D29_400000044310_.wvu.PrintArea" hidden="1">#REF!</definedName>
    <definedName name="Z_985AAC06_978D_11D3_8D29_400000044310_.wvu.PrintArea" hidden="1">#REF!</definedName>
    <definedName name="Z_985AAC06_978D_11D3_8D29_400000044310_.wvu.PrintTitles" hidden="1">#REF!</definedName>
    <definedName name="Z_985AAC07_978D_11D3_8D29_400000044310_.wvu.PrintArea" hidden="1">#REF!</definedName>
    <definedName name="Z_985AAC07_978D_11D3_8D29_400000044310_.wvu.PrintTitles" hidden="1">#REF!</definedName>
    <definedName name="Z_985AAC08_978D_11D3_8D29_400000044310_.wvu.PrintArea" hidden="1">#REF!</definedName>
    <definedName name="Z_985AAC08_978D_11D3_8D29_400000044310_.wvu.PrintTitles" hidden="1">#REF!</definedName>
    <definedName name="Z_985AAC09_978D_11D3_8D29_400000044310_.wvu.PrintArea" hidden="1">#REF!</definedName>
    <definedName name="Z_985AAC09_978D_11D3_8D29_400000044310_.wvu.PrintTitles" hidden="1">#REF!</definedName>
    <definedName name="Z_985AAC0A_978D_11D3_8D29_400000044310_.wvu.PrintArea" hidden="1">#REF!</definedName>
    <definedName name="Z_985AAC0A_978D_11D3_8D29_400000044310_.wvu.PrintTitles" hidden="1">#REF!</definedName>
    <definedName name="Z_985AAC0B_978D_11D3_8D29_400000044310_.wvu.PrintArea" hidden="1">#REF!</definedName>
    <definedName name="Z_985AAC0B_978D_11D3_8D29_400000044310_.wvu.PrintTitles" hidden="1">#REF!</definedName>
    <definedName name="Z_985AAC0C_978D_11D3_8D29_400000044310_.wvu.PrintArea" hidden="1">#REF!</definedName>
    <definedName name="Z_985AAC0C_978D_11D3_8D29_400000044310_.wvu.PrintTitles" hidden="1">#REF!</definedName>
    <definedName name="Z_985AAC0D_978D_11D3_8D29_400000044310_.wvu.PrintArea" hidden="1">#REF!</definedName>
    <definedName name="Z_985AAC0D_978D_11D3_8D29_400000044310_.wvu.PrintTitles" hidden="1">#REF!</definedName>
    <definedName name="Z_9ACE841A_9B7F_11D3_8D29_400000044310_.wvu.PrintArea" hidden="1">#REF!</definedName>
    <definedName name="Z_9ACE841B_9B7F_11D3_8D29_400000044310_.wvu.PrintArea" hidden="1">#REF!</definedName>
    <definedName name="Z_9ACE841C_9B7F_11D3_8D29_400000044310_.wvu.Cols" hidden="1">#REF!,#REF!</definedName>
    <definedName name="Z_9ACE841C_9B7F_11D3_8D29_400000044310_.wvu.PrintArea" hidden="1">#REF!</definedName>
    <definedName name="Z_9ACE841D_9B7F_11D3_8D29_400000044310_.wvu.PrintArea" hidden="1">#REF!</definedName>
    <definedName name="Z_9ACE841E_9B7F_11D3_8D29_400000044310_.wvu.PrintArea" hidden="1">#REF!</definedName>
    <definedName name="Z_9ACE841E_9B7F_11D3_8D29_400000044310_.wvu.PrintTitles" hidden="1">#REF!</definedName>
    <definedName name="Z_9ACE841F_9B7F_11D3_8D29_400000044310_.wvu.PrintArea" hidden="1">#REF!</definedName>
    <definedName name="Z_9ACE841F_9B7F_11D3_8D29_400000044310_.wvu.PrintTitles" hidden="1">#REF!</definedName>
    <definedName name="Z_9ACE8420_9B7F_11D3_8D29_400000044310_.wvu.PrintArea" hidden="1">#REF!</definedName>
    <definedName name="Z_9ACE8421_9B7F_11D3_8D29_400000044310_.wvu.PrintArea" hidden="1">#REF!</definedName>
    <definedName name="Z_9ACE8422_9B7F_11D3_8D29_400000044310_.wvu.PrintArea" hidden="1">#REF!</definedName>
    <definedName name="Z_9ACE8422_9B7F_11D3_8D29_400000044310_.wvu.PrintTitles" hidden="1">#REF!</definedName>
    <definedName name="Z_9ACE8423_9B7F_11D3_8D29_400000044310_.wvu.PrintArea" hidden="1">#REF!</definedName>
    <definedName name="Z_9ACE8423_9B7F_11D3_8D29_400000044310_.wvu.PrintTitles" hidden="1">#REF!</definedName>
    <definedName name="Z_9ACE8424_9B7F_11D3_8D29_400000044310_.wvu.PrintArea" hidden="1">#REF!</definedName>
    <definedName name="Z_9ACE8424_9B7F_11D3_8D29_400000044310_.wvu.PrintTitles" hidden="1">#REF!</definedName>
    <definedName name="Z_9ACE8425_9B7F_11D3_8D29_400000044310_.wvu.PrintArea" hidden="1">#REF!</definedName>
    <definedName name="Z_9ACE8425_9B7F_11D3_8D29_400000044310_.wvu.PrintTitles" hidden="1">#REF!</definedName>
    <definedName name="Z_9ACE8426_9B7F_11D3_8D29_400000044310_.wvu.PrintArea" hidden="1">#REF!</definedName>
    <definedName name="Z_9ACE8426_9B7F_11D3_8D29_400000044310_.wvu.PrintTitles" hidden="1">#REF!</definedName>
    <definedName name="Z_9ACE8427_9B7F_11D3_8D29_400000044310_.wvu.PrintArea" hidden="1">#REF!</definedName>
    <definedName name="Z_9ACE8427_9B7F_11D3_8D29_400000044310_.wvu.PrintTitles" hidden="1">#REF!</definedName>
    <definedName name="Z_9ACE8428_9B7F_11D3_8D29_400000044310_.wvu.PrintArea" hidden="1">#REF!</definedName>
    <definedName name="Z_9ACE8428_9B7F_11D3_8D29_400000044310_.wvu.PrintTitles" hidden="1">#REF!</definedName>
    <definedName name="Z_9ACE8429_9B7F_11D3_8D29_400000044310_.wvu.PrintArea" hidden="1">#REF!</definedName>
    <definedName name="Z_9ACE8429_9B7F_11D3_8D29_400000044310_.wvu.PrintTitles" hidden="1">#REF!</definedName>
    <definedName name="Z_A193EDB2_232D_11D3_8CE0_400000044310_.wvu.PrintArea" hidden="1">#REF!</definedName>
    <definedName name="Z_A193EDB3_232D_11D3_8CE0_400000044310_.wvu.PrintArea" hidden="1">#REF!</definedName>
    <definedName name="Z_A193EDB4_232D_11D3_8CE0_400000044310_.wvu.Cols" hidden="1">#REF!,#REF!</definedName>
    <definedName name="Z_A193EDB4_232D_11D3_8CE0_400000044310_.wvu.PrintArea" hidden="1">#REF!</definedName>
    <definedName name="Z_A193EDB5_232D_11D3_8CE0_400000044310_.wvu.PrintArea" hidden="1">#REF!</definedName>
    <definedName name="Z_A193EDB6_232D_11D3_8CE0_400000044310_.wvu.PrintArea" hidden="1">#REF!</definedName>
    <definedName name="Z_A193EDB6_232D_11D3_8CE0_400000044310_.wvu.PrintTitles" hidden="1">#REF!</definedName>
    <definedName name="Z_A193EDB7_232D_11D3_8CE0_400000044310_.wvu.PrintArea" hidden="1">#REF!</definedName>
    <definedName name="Z_A193EDB7_232D_11D3_8CE0_400000044310_.wvu.PrintTitles" hidden="1">#REF!</definedName>
    <definedName name="Z_A193EDB8_232D_11D3_8CE0_400000044310_.wvu.PrintArea" hidden="1">#REF!</definedName>
    <definedName name="Z_A193EDB9_232D_11D3_8CE0_400000044310_.wvu.PrintArea" hidden="1">#REF!</definedName>
    <definedName name="Z_A193EDBA_232D_11D3_8CE0_400000044310_.wvu.PrintArea" hidden="1">#REF!</definedName>
    <definedName name="Z_A193EDBA_232D_11D3_8CE0_400000044310_.wvu.PrintTitles" hidden="1">#REF!</definedName>
    <definedName name="Z_A193EDBB_232D_11D3_8CE0_400000044310_.wvu.PrintArea" hidden="1">#REF!</definedName>
    <definedName name="Z_A193EDBB_232D_11D3_8CE0_400000044310_.wvu.PrintTitles" hidden="1">#REF!</definedName>
    <definedName name="Z_A193EDBC_232D_11D3_8CE0_400000044310_.wvu.PrintArea" hidden="1">#REF!</definedName>
    <definedName name="Z_A193EDBC_232D_11D3_8CE0_400000044310_.wvu.PrintTitles" hidden="1">#REF!</definedName>
    <definedName name="Z_A193EDBD_232D_11D3_8CE0_400000044310_.wvu.PrintArea" hidden="1">#REF!</definedName>
    <definedName name="Z_A193EDBD_232D_11D3_8CE0_400000044310_.wvu.PrintTitles" hidden="1">#REF!</definedName>
    <definedName name="Z_A193EDBE_232D_11D3_8CE0_400000044310_.wvu.PrintArea" hidden="1">#REF!</definedName>
    <definedName name="Z_A193EDBE_232D_11D3_8CE0_400000044310_.wvu.PrintTitles" hidden="1">#REF!</definedName>
    <definedName name="Z_A193EDBF_232D_11D3_8CE0_400000044310_.wvu.PrintArea" hidden="1">#REF!</definedName>
    <definedName name="Z_A193EDBF_232D_11D3_8CE0_400000044310_.wvu.PrintTitles" hidden="1">#REF!</definedName>
    <definedName name="Z_A193EDC0_232D_11D3_8CE0_400000044310_.wvu.PrintArea" hidden="1">#REF!</definedName>
    <definedName name="Z_A193EDC0_232D_11D3_8CE0_400000044310_.wvu.PrintTitles" hidden="1">#REF!</definedName>
    <definedName name="Z_A193EDC1_232D_11D3_8CE0_400000044310_.wvu.PrintArea" hidden="1">#REF!</definedName>
    <definedName name="Z_A193EDC1_232D_11D3_8CE0_400000044310_.wvu.PrintTitles" hidden="1">#REF!</definedName>
    <definedName name="Z_A193EDDD_232D_11D3_8CE0_400000044310_.wvu.PrintArea" hidden="1">#REF!</definedName>
    <definedName name="Z_A193EDDE_232D_11D3_8CE0_400000044310_.wvu.PrintArea" hidden="1">#REF!</definedName>
    <definedName name="Z_A193EDDF_232D_11D3_8CE0_400000044310_.wvu.Cols" hidden="1">#REF!,#REF!</definedName>
    <definedName name="Z_A193EDDF_232D_11D3_8CE0_400000044310_.wvu.PrintArea" hidden="1">#REF!</definedName>
    <definedName name="Z_A193EDE0_232D_11D3_8CE0_400000044310_.wvu.PrintArea" hidden="1">#REF!</definedName>
    <definedName name="Z_A193EDE1_232D_11D3_8CE0_400000044310_.wvu.PrintArea" hidden="1">#REF!</definedName>
    <definedName name="Z_A193EDE1_232D_11D3_8CE0_400000044310_.wvu.PrintTitles" hidden="1">#REF!</definedName>
    <definedName name="Z_A193EDE2_232D_11D3_8CE0_400000044310_.wvu.PrintArea" hidden="1">#REF!</definedName>
    <definedName name="Z_A193EDE2_232D_11D3_8CE0_400000044310_.wvu.PrintTitles" hidden="1">#REF!</definedName>
    <definedName name="Z_A193EDE3_232D_11D3_8CE0_400000044310_.wvu.PrintArea" hidden="1">#REF!</definedName>
    <definedName name="Z_A193EDE4_232D_11D3_8CE0_400000044310_.wvu.PrintArea" hidden="1">#REF!</definedName>
    <definedName name="Z_A193EDE5_232D_11D3_8CE0_400000044310_.wvu.PrintArea" hidden="1">#REF!</definedName>
    <definedName name="Z_A193EDE5_232D_11D3_8CE0_400000044310_.wvu.PrintTitles" hidden="1">#REF!</definedName>
    <definedName name="Z_A193EDE6_232D_11D3_8CE0_400000044310_.wvu.PrintArea" hidden="1">#REF!</definedName>
    <definedName name="Z_A193EDE6_232D_11D3_8CE0_400000044310_.wvu.PrintTitles" hidden="1">#REF!</definedName>
    <definedName name="Z_A193EDE7_232D_11D3_8CE0_400000044310_.wvu.PrintArea" hidden="1">#REF!</definedName>
    <definedName name="Z_A193EDE7_232D_11D3_8CE0_400000044310_.wvu.PrintTitles" hidden="1">#REF!</definedName>
    <definedName name="Z_A193EDE8_232D_11D3_8CE0_400000044310_.wvu.PrintArea" hidden="1">#REF!</definedName>
    <definedName name="Z_A193EDE8_232D_11D3_8CE0_400000044310_.wvu.PrintTitles" hidden="1">#REF!</definedName>
    <definedName name="Z_A193EDE9_232D_11D3_8CE0_400000044310_.wvu.PrintArea" hidden="1">#REF!</definedName>
    <definedName name="Z_A193EDE9_232D_11D3_8CE0_400000044310_.wvu.PrintTitles" hidden="1">#REF!</definedName>
    <definedName name="Z_A193EDEA_232D_11D3_8CE0_400000044310_.wvu.PrintArea" hidden="1">#REF!</definedName>
    <definedName name="Z_A193EDEA_232D_11D3_8CE0_400000044310_.wvu.PrintTitles" hidden="1">#REF!</definedName>
    <definedName name="Z_A193EDEB_232D_11D3_8CE0_400000044310_.wvu.PrintArea" hidden="1">#REF!</definedName>
    <definedName name="Z_A193EDEB_232D_11D3_8CE0_400000044310_.wvu.PrintTitles" hidden="1">#REF!</definedName>
    <definedName name="Z_A193EDEC_232D_11D3_8CE0_400000044310_.wvu.PrintArea" hidden="1">#REF!</definedName>
    <definedName name="Z_A193EDEC_232D_11D3_8CE0_400000044310_.wvu.PrintTitles" hidden="1">#REF!</definedName>
    <definedName name="Z_A193EDF7_232D_11D3_8CE0_400000044310_.wvu.PrintArea" hidden="1">#REF!</definedName>
    <definedName name="Z_A193EDF8_232D_11D3_8CE0_400000044310_.wvu.PrintArea" hidden="1">#REF!</definedName>
    <definedName name="Z_A193EDF9_232D_11D3_8CE0_400000044310_.wvu.Cols" hidden="1">#REF!,#REF!</definedName>
    <definedName name="Z_A193EDF9_232D_11D3_8CE0_400000044310_.wvu.PrintArea" hidden="1">#REF!</definedName>
    <definedName name="Z_A193EDFA_232D_11D3_8CE0_400000044310_.wvu.PrintArea" hidden="1">#REF!</definedName>
    <definedName name="Z_A193EDFB_232D_11D3_8CE0_400000044310_.wvu.PrintArea" hidden="1">#REF!</definedName>
    <definedName name="Z_A193EDFB_232D_11D3_8CE0_400000044310_.wvu.PrintTitles" hidden="1">#REF!</definedName>
    <definedName name="Z_A193EDFC_232D_11D3_8CE0_400000044310_.wvu.PrintArea" hidden="1">#REF!</definedName>
    <definedName name="Z_A193EDFC_232D_11D3_8CE0_400000044310_.wvu.PrintTitles" hidden="1">#REF!</definedName>
    <definedName name="Z_A193EDFD_232D_11D3_8CE0_400000044310_.wvu.PrintArea" hidden="1">#REF!</definedName>
    <definedName name="Z_A193EDFE_232D_11D3_8CE0_400000044310_.wvu.PrintArea" hidden="1">#REF!</definedName>
    <definedName name="Z_A193EDFF_232D_11D3_8CE0_400000044310_.wvu.PrintArea" hidden="1">#REF!</definedName>
    <definedName name="Z_A193EDFF_232D_11D3_8CE0_400000044310_.wvu.PrintTitles" hidden="1">#REF!</definedName>
    <definedName name="Z_A193EE00_232D_11D3_8CE0_400000044310_.wvu.PrintArea" hidden="1">#REF!</definedName>
    <definedName name="Z_A193EE00_232D_11D3_8CE0_400000044310_.wvu.PrintTitles" hidden="1">#REF!</definedName>
    <definedName name="Z_A193EE01_232D_11D3_8CE0_400000044310_.wvu.PrintArea" hidden="1">#REF!</definedName>
    <definedName name="Z_A193EE01_232D_11D3_8CE0_400000044310_.wvu.PrintTitles" hidden="1">#REF!</definedName>
    <definedName name="Z_A193EE02_232D_11D3_8CE0_400000044310_.wvu.PrintArea" hidden="1">#REF!</definedName>
    <definedName name="Z_A193EE02_232D_11D3_8CE0_400000044310_.wvu.PrintTitles" hidden="1">#REF!</definedName>
    <definedName name="Z_A193EE03_232D_11D3_8CE0_400000044310_.wvu.PrintArea" hidden="1">#REF!</definedName>
    <definedName name="Z_A193EE03_232D_11D3_8CE0_400000044310_.wvu.PrintTitles" hidden="1">#REF!</definedName>
    <definedName name="Z_A193EE04_232D_11D3_8CE0_400000044310_.wvu.PrintArea" hidden="1">#REF!</definedName>
    <definedName name="Z_A193EE04_232D_11D3_8CE0_400000044310_.wvu.PrintTitles" hidden="1">#REF!</definedName>
    <definedName name="Z_A193EE05_232D_11D3_8CE0_400000044310_.wvu.PrintArea" hidden="1">#REF!</definedName>
    <definedName name="Z_A193EE05_232D_11D3_8CE0_400000044310_.wvu.PrintTitles" hidden="1">#REF!</definedName>
    <definedName name="Z_A193EE06_232D_11D3_8CE0_400000044310_.wvu.PrintArea" hidden="1">#REF!</definedName>
    <definedName name="Z_A193EE06_232D_11D3_8CE0_400000044310_.wvu.PrintTitles" hidden="1">#REF!</definedName>
    <definedName name="Z_A193EE0E_232D_11D3_8CE0_400000044310_.wvu.PrintArea" hidden="1">#REF!</definedName>
    <definedName name="Z_A193EE0F_232D_11D3_8CE0_400000044310_.wvu.PrintArea" hidden="1">#REF!</definedName>
    <definedName name="Z_A193EE10_232D_11D3_8CE0_400000044310_.wvu.Cols" hidden="1">#REF!,#REF!</definedName>
    <definedName name="Z_A193EE10_232D_11D3_8CE0_400000044310_.wvu.PrintArea" hidden="1">#REF!</definedName>
    <definedName name="Z_A193EE11_232D_11D3_8CE0_400000044310_.wvu.PrintArea" hidden="1">#REF!</definedName>
    <definedName name="Z_A193EE12_232D_11D3_8CE0_400000044310_.wvu.PrintArea" hidden="1">#REF!</definedName>
    <definedName name="Z_A193EE12_232D_11D3_8CE0_400000044310_.wvu.PrintTitles" hidden="1">#REF!</definedName>
    <definedName name="Z_A193EE13_232D_11D3_8CE0_400000044310_.wvu.PrintArea" hidden="1">#REF!</definedName>
    <definedName name="Z_A193EE13_232D_11D3_8CE0_400000044310_.wvu.PrintTitles" hidden="1">#REF!</definedName>
    <definedName name="Z_A193EE14_232D_11D3_8CE0_400000044310_.wvu.PrintArea" hidden="1">#REF!</definedName>
    <definedName name="Z_A193EE15_232D_11D3_8CE0_400000044310_.wvu.PrintArea" hidden="1">#REF!</definedName>
    <definedName name="Z_A193EE16_232D_11D3_8CE0_400000044310_.wvu.PrintArea" hidden="1">#REF!</definedName>
    <definedName name="Z_A193EE16_232D_11D3_8CE0_400000044310_.wvu.PrintTitles" hidden="1">#REF!</definedName>
    <definedName name="Z_A193EE17_232D_11D3_8CE0_400000044310_.wvu.PrintArea" hidden="1">#REF!</definedName>
    <definedName name="Z_A193EE17_232D_11D3_8CE0_400000044310_.wvu.PrintTitles" hidden="1">#REF!</definedName>
    <definedName name="Z_A193EE18_232D_11D3_8CE0_400000044310_.wvu.PrintArea" hidden="1">#REF!</definedName>
    <definedName name="Z_A193EE18_232D_11D3_8CE0_400000044310_.wvu.PrintTitles" hidden="1">#REF!</definedName>
    <definedName name="Z_A193EE19_232D_11D3_8CE0_400000044310_.wvu.PrintArea" hidden="1">#REF!</definedName>
    <definedName name="Z_A193EE19_232D_11D3_8CE0_400000044310_.wvu.PrintTitles" hidden="1">#REF!</definedName>
    <definedName name="Z_A193EE1A_232D_11D3_8CE0_400000044310_.wvu.PrintArea" hidden="1">#REF!</definedName>
    <definedName name="Z_A193EE1A_232D_11D3_8CE0_400000044310_.wvu.PrintTitles" hidden="1">#REF!</definedName>
    <definedName name="Z_A193EE1B_232D_11D3_8CE0_400000044310_.wvu.PrintArea" hidden="1">#REF!</definedName>
    <definedName name="Z_A193EE1B_232D_11D3_8CE0_400000044310_.wvu.PrintTitles" hidden="1">#REF!</definedName>
    <definedName name="Z_A193EE1C_232D_11D3_8CE0_400000044310_.wvu.PrintArea" hidden="1">#REF!</definedName>
    <definedName name="Z_A193EE1C_232D_11D3_8CE0_400000044310_.wvu.PrintTitles" hidden="1">#REF!</definedName>
    <definedName name="Z_A193EE1D_232D_11D3_8CE0_400000044310_.wvu.PrintArea" hidden="1">#REF!</definedName>
    <definedName name="Z_A193EE1D_232D_11D3_8CE0_400000044310_.wvu.PrintTitles" hidden="1">#REF!</definedName>
    <definedName name="Z_A193EE37_232D_11D3_8CE0_400000044310_.wvu.PrintArea" hidden="1">#REF!</definedName>
    <definedName name="Z_A193EE38_232D_11D3_8CE0_400000044310_.wvu.PrintArea" hidden="1">#REF!</definedName>
    <definedName name="Z_A193EE39_232D_11D3_8CE0_400000044310_.wvu.Cols" hidden="1">#REF!,#REF!</definedName>
    <definedName name="Z_A193EE39_232D_11D3_8CE0_400000044310_.wvu.PrintArea" hidden="1">#REF!</definedName>
    <definedName name="Z_A193EE3A_232D_11D3_8CE0_400000044310_.wvu.PrintArea" hidden="1">#REF!</definedName>
    <definedName name="Z_A193EE3B_232D_11D3_8CE0_400000044310_.wvu.PrintArea" hidden="1">#REF!</definedName>
    <definedName name="Z_A193EE3B_232D_11D3_8CE0_400000044310_.wvu.PrintTitles" hidden="1">#REF!</definedName>
    <definedName name="Z_A193EE3C_232D_11D3_8CE0_400000044310_.wvu.PrintArea" hidden="1">#REF!</definedName>
    <definedName name="Z_A193EE3C_232D_11D3_8CE0_400000044310_.wvu.PrintTitles" hidden="1">#REF!</definedName>
    <definedName name="Z_A193EE3D_232D_11D3_8CE0_400000044310_.wvu.PrintArea" hidden="1">#REF!</definedName>
    <definedName name="Z_A193EE3E_232D_11D3_8CE0_400000044310_.wvu.PrintArea" hidden="1">#REF!</definedName>
    <definedName name="Z_A193EE3F_232D_11D3_8CE0_400000044310_.wvu.PrintArea" hidden="1">#REF!</definedName>
    <definedName name="Z_A193EE3F_232D_11D3_8CE0_400000044310_.wvu.PrintTitles" hidden="1">#REF!</definedName>
    <definedName name="Z_A193EE40_232D_11D3_8CE0_400000044310_.wvu.PrintArea" hidden="1">#REF!</definedName>
    <definedName name="Z_A193EE40_232D_11D3_8CE0_400000044310_.wvu.PrintTitles" hidden="1">#REF!</definedName>
    <definedName name="Z_A193EE41_232D_11D3_8CE0_400000044310_.wvu.PrintArea" hidden="1">#REF!</definedName>
    <definedName name="Z_A193EE41_232D_11D3_8CE0_400000044310_.wvu.PrintTitles" hidden="1">#REF!</definedName>
    <definedName name="Z_A193EE42_232D_11D3_8CE0_400000044310_.wvu.PrintArea" hidden="1">#REF!</definedName>
    <definedName name="Z_A193EE42_232D_11D3_8CE0_400000044310_.wvu.PrintTitles" hidden="1">#REF!</definedName>
    <definedName name="Z_A193EE43_232D_11D3_8CE0_400000044310_.wvu.PrintArea" hidden="1">#REF!</definedName>
    <definedName name="Z_A193EE43_232D_11D3_8CE0_400000044310_.wvu.PrintTitles" hidden="1">#REF!</definedName>
    <definedName name="Z_A193EE44_232D_11D3_8CE0_400000044310_.wvu.PrintArea" hidden="1">#REF!</definedName>
    <definedName name="Z_A193EE44_232D_11D3_8CE0_400000044310_.wvu.PrintTitles" hidden="1">#REF!</definedName>
    <definedName name="Z_A193EE45_232D_11D3_8CE0_400000044310_.wvu.PrintArea" hidden="1">#REF!</definedName>
    <definedName name="Z_A193EE45_232D_11D3_8CE0_400000044310_.wvu.PrintTitles" hidden="1">#REF!</definedName>
    <definedName name="Z_A193EE46_232D_11D3_8CE0_400000044310_.wvu.PrintArea" hidden="1">#REF!</definedName>
    <definedName name="Z_A193EE46_232D_11D3_8CE0_400000044310_.wvu.PrintTitles" hidden="1">#REF!</definedName>
    <definedName name="Z_A193EE4B_232D_11D3_8CE0_400000044310_.wvu.PrintArea" hidden="1">#REF!</definedName>
    <definedName name="Z_A193EE4C_232D_11D3_8CE0_400000044310_.wvu.PrintArea" hidden="1">#REF!</definedName>
    <definedName name="Z_A193EE4D_232D_11D3_8CE0_400000044310_.wvu.Cols" hidden="1">#REF!,#REF!</definedName>
    <definedName name="Z_A193EE4D_232D_11D3_8CE0_400000044310_.wvu.PrintArea" hidden="1">#REF!</definedName>
    <definedName name="Z_A193EE4E_232D_11D3_8CE0_400000044310_.wvu.PrintArea" hidden="1">#REF!</definedName>
    <definedName name="Z_A193EE4F_232D_11D3_8CE0_400000044310_.wvu.PrintArea" hidden="1">#REF!</definedName>
    <definedName name="Z_A193EE4F_232D_11D3_8CE0_400000044310_.wvu.PrintTitles" hidden="1">#REF!</definedName>
    <definedName name="Z_A193EE50_232D_11D3_8CE0_400000044310_.wvu.PrintArea" hidden="1">#REF!</definedName>
    <definedName name="Z_A193EE50_232D_11D3_8CE0_400000044310_.wvu.PrintTitles" hidden="1">#REF!</definedName>
    <definedName name="Z_A193EE51_232D_11D3_8CE0_400000044310_.wvu.PrintArea" hidden="1">#REF!</definedName>
    <definedName name="Z_A193EE52_232D_11D3_8CE0_400000044310_.wvu.PrintArea" hidden="1">#REF!</definedName>
    <definedName name="Z_A193EE53_232D_11D3_8CE0_400000044310_.wvu.PrintArea" hidden="1">#REF!</definedName>
    <definedName name="Z_A193EE53_232D_11D3_8CE0_400000044310_.wvu.PrintTitles" hidden="1">#REF!</definedName>
    <definedName name="Z_A193EE54_232D_11D3_8CE0_400000044310_.wvu.PrintArea" hidden="1">#REF!</definedName>
    <definedName name="Z_A193EE54_232D_11D3_8CE0_400000044310_.wvu.PrintTitles" hidden="1">#REF!</definedName>
    <definedName name="Z_A193EE55_232D_11D3_8CE0_400000044310_.wvu.PrintArea" hidden="1">#REF!</definedName>
    <definedName name="Z_A193EE55_232D_11D3_8CE0_400000044310_.wvu.PrintTitles" hidden="1">#REF!</definedName>
    <definedName name="Z_A193EE56_232D_11D3_8CE0_400000044310_.wvu.PrintArea" hidden="1">#REF!</definedName>
    <definedName name="Z_A193EE56_232D_11D3_8CE0_400000044310_.wvu.PrintTitles" hidden="1">#REF!</definedName>
    <definedName name="Z_A193EE57_232D_11D3_8CE0_400000044310_.wvu.PrintArea" hidden="1">#REF!</definedName>
    <definedName name="Z_A193EE57_232D_11D3_8CE0_400000044310_.wvu.PrintTitles" hidden="1">#REF!</definedName>
    <definedName name="Z_A193EE58_232D_11D3_8CE0_400000044310_.wvu.PrintArea" hidden="1">#REF!</definedName>
    <definedName name="Z_A193EE58_232D_11D3_8CE0_400000044310_.wvu.PrintTitles" hidden="1">#REF!</definedName>
    <definedName name="Z_A193EE59_232D_11D3_8CE0_400000044310_.wvu.PrintArea" hidden="1">#REF!</definedName>
    <definedName name="Z_A193EE59_232D_11D3_8CE0_400000044310_.wvu.PrintTitles" hidden="1">#REF!</definedName>
    <definedName name="Z_A193EE5A_232D_11D3_8CE0_400000044310_.wvu.PrintArea" hidden="1">#REF!</definedName>
    <definedName name="Z_A193EE5A_232D_11D3_8CE0_400000044310_.wvu.PrintTitles" hidden="1">#REF!</definedName>
    <definedName name="Z_AA3FD3DA_B9F0_11D2_8CF8_400000050312_.wvu.PrintArea" hidden="1">#REF!</definedName>
    <definedName name="Z_AA3FD3DB_B9F0_11D2_8CF8_400000050312_.wvu.PrintArea" hidden="1">#REF!</definedName>
    <definedName name="Z_AA3FD3DC_B9F0_11D2_8CF8_400000050312_.wvu.PrintArea" hidden="1">#REF!</definedName>
    <definedName name="Z_AA3FD3DD_B9F0_11D2_8CF8_400000050312_.wvu.Cols" hidden="1">#REF!,#REF!</definedName>
    <definedName name="Z_AA3FD3DD_B9F0_11D2_8CF8_400000050312_.wvu.PrintArea" hidden="1">#REF!</definedName>
    <definedName name="Z_AA3FD3DE_B9F0_11D2_8CF8_400000050312_.wvu.PrintArea" hidden="1">#REF!</definedName>
    <definedName name="Z_AA3FD3DE_B9F0_11D2_8CF8_400000050312_.wvu.PrintTitles" hidden="1">#REF!</definedName>
    <definedName name="Z_AA3FD3DF_B9F0_11D2_8CF8_400000050312_.wvu.PrintArea" hidden="1">#REF!</definedName>
    <definedName name="Z_AA3FD3DF_B9F0_11D2_8CF8_400000050312_.wvu.PrintTitles" hidden="1">#REF!</definedName>
    <definedName name="Z_AA3FD3E0_B9F0_11D2_8CF8_400000050312_.wvu.PrintArea" hidden="1">#REF!</definedName>
    <definedName name="Z_AA3FD3E1_B9F0_11D2_8CF8_400000050312_.wvu.PrintArea" hidden="1">#REF!</definedName>
    <definedName name="Z_AA3FD3E2_B9F0_11D2_8CF8_400000050312_.wvu.PrintArea" hidden="1">#REF!</definedName>
    <definedName name="Z_AA3FD3E2_B9F0_11D2_8CF8_400000050312_.wvu.PrintTitles" hidden="1">#REF!</definedName>
    <definedName name="Z_AA3FD3E3_B9F0_11D2_8CF8_400000050312_.wvu.PrintArea" hidden="1">#REF!</definedName>
    <definedName name="Z_AA3FD3E3_B9F0_11D2_8CF8_400000050312_.wvu.PrintTitles" hidden="1">#REF!</definedName>
    <definedName name="Z_AA3FD3E4_B9F0_11D2_8CF8_400000050312_.wvu.PrintArea" hidden="1">#REF!</definedName>
    <definedName name="Z_AA3FD3E4_B9F0_11D2_8CF8_400000050312_.wvu.PrintTitles" hidden="1">#REF!</definedName>
    <definedName name="Z_AA3FD3E5_B9F0_11D2_8CF8_400000050312_.wvu.PrintArea" hidden="1">#REF!</definedName>
    <definedName name="Z_AA3FD3E5_B9F0_11D2_8CF8_400000050312_.wvu.PrintTitles" hidden="1">#REF!</definedName>
    <definedName name="Z_AA3FD3E6_B9F0_11D2_8CF8_400000050312_.wvu.PrintArea" hidden="1">#REF!</definedName>
    <definedName name="Z_AA3FD3E6_B9F0_11D2_8CF8_400000050312_.wvu.PrintTitles" hidden="1">#REF!</definedName>
    <definedName name="Z_AA3FD3E7_B9F0_11D2_8CF8_400000050312_.wvu.PrintArea" hidden="1">#REF!</definedName>
    <definedName name="Z_AA3FD3E7_B9F0_11D2_8CF8_400000050312_.wvu.PrintTitles" hidden="1">#REF!</definedName>
    <definedName name="Z_AA3FD3E8_B9F0_11D2_8CF8_400000050312_.wvu.PrintArea" hidden="1">#REF!</definedName>
    <definedName name="Z_AA3FD3E8_B9F0_11D2_8CF8_400000050312_.wvu.PrintTitles" hidden="1">#REF!</definedName>
    <definedName name="Z_AA3FD3E9_B9F0_11D2_8CF8_400000050312_.wvu.PrintArea" hidden="1">#REF!</definedName>
    <definedName name="Z_AA3FD3E9_B9F0_11D2_8CF8_400000050312_.wvu.PrintTitles" hidden="1">#REF!</definedName>
    <definedName name="Z_ABF11F8B_A81B_11D3_8D29_400000044310_.wvu.PrintArea" hidden="1">#REF!</definedName>
    <definedName name="Z_ABF11F8C_A81B_11D3_8D29_400000044310_.wvu.PrintArea" hidden="1">#REF!</definedName>
    <definedName name="Z_ABF11F8D_A81B_11D3_8D29_400000044310_.wvu.Cols" hidden="1">#REF!,#REF!</definedName>
    <definedName name="Z_ABF11F8D_A81B_11D3_8D29_400000044310_.wvu.PrintArea" hidden="1">#REF!</definedName>
    <definedName name="Z_ABF11F8E_A81B_11D3_8D29_400000044310_.wvu.PrintArea" hidden="1">#REF!</definedName>
    <definedName name="Z_ABF11F8F_A81B_11D3_8D29_400000044310_.wvu.PrintArea" hidden="1">#REF!</definedName>
    <definedName name="Z_ABF11F8F_A81B_11D3_8D29_400000044310_.wvu.PrintTitles" hidden="1">#REF!</definedName>
    <definedName name="Z_ABF11F90_A81B_11D3_8D29_400000044310_.wvu.PrintArea" hidden="1">#REF!</definedName>
    <definedName name="Z_ABF11F90_A81B_11D3_8D29_400000044310_.wvu.PrintTitles" hidden="1">#REF!</definedName>
    <definedName name="Z_ABF11F91_A81B_11D3_8D29_400000044310_.wvu.PrintArea" hidden="1">#REF!</definedName>
    <definedName name="Z_ABF11F92_A81B_11D3_8D29_400000044310_.wvu.PrintArea" hidden="1">#REF!</definedName>
    <definedName name="Z_ABF11F93_A81B_11D3_8D29_400000044310_.wvu.PrintArea" hidden="1">#REF!</definedName>
    <definedName name="Z_ABF11F93_A81B_11D3_8D29_400000044310_.wvu.PrintTitles" hidden="1">#REF!</definedName>
    <definedName name="Z_ABF11F94_A81B_11D3_8D29_400000044310_.wvu.PrintArea" hidden="1">#REF!</definedName>
    <definedName name="Z_ABF11F94_A81B_11D3_8D29_400000044310_.wvu.PrintTitles" hidden="1">#REF!</definedName>
    <definedName name="Z_ABF11F95_A81B_11D3_8D29_400000044310_.wvu.PrintArea" hidden="1">#REF!</definedName>
    <definedName name="Z_ABF11F95_A81B_11D3_8D29_400000044310_.wvu.PrintTitles" hidden="1">#REF!</definedName>
    <definedName name="Z_ABF11F96_A81B_11D3_8D29_400000044310_.wvu.PrintArea" hidden="1">#REF!</definedName>
    <definedName name="Z_ABF11F96_A81B_11D3_8D29_400000044310_.wvu.PrintTitles" hidden="1">#REF!</definedName>
    <definedName name="Z_ABF11F97_A81B_11D3_8D29_400000044310_.wvu.PrintArea" hidden="1">#REF!</definedName>
    <definedName name="Z_ABF11F97_A81B_11D3_8D29_400000044310_.wvu.PrintTitles" hidden="1">#REF!</definedName>
    <definedName name="Z_ABF11F98_A81B_11D3_8D29_400000044310_.wvu.PrintArea" hidden="1">#REF!</definedName>
    <definedName name="Z_ABF11F98_A81B_11D3_8D29_400000044310_.wvu.PrintTitles" hidden="1">#REF!</definedName>
    <definedName name="Z_ABF11F99_A81B_11D3_8D29_400000044310_.wvu.PrintArea" hidden="1">#REF!</definedName>
    <definedName name="Z_ABF11F99_A81B_11D3_8D29_400000044310_.wvu.PrintTitles" hidden="1">#REF!</definedName>
    <definedName name="Z_ABF11F9A_A81B_11D3_8D29_400000044310_.wvu.PrintArea" hidden="1">#REF!</definedName>
    <definedName name="Z_ABF11F9A_A81B_11D3_8D29_400000044310_.wvu.PrintTitles" hidden="1">#REF!</definedName>
    <definedName name="Z_AF4CA403_2408_11D3_8CE0_400000044310_.wvu.PrintArea" hidden="1">#REF!</definedName>
    <definedName name="Z_AF4CA404_2408_11D3_8CE0_400000044310_.wvu.PrintArea" hidden="1">#REF!</definedName>
    <definedName name="Z_AF4CA405_2408_11D3_8CE0_400000044310_.wvu.Cols" hidden="1">#REF!,#REF!</definedName>
    <definedName name="Z_AF4CA405_2408_11D3_8CE0_400000044310_.wvu.PrintArea" hidden="1">#REF!</definedName>
    <definedName name="Z_AF4CA406_2408_11D3_8CE0_400000044310_.wvu.PrintArea" hidden="1">#REF!</definedName>
    <definedName name="Z_AF4CA407_2408_11D3_8CE0_400000044310_.wvu.PrintArea" hidden="1">#REF!</definedName>
    <definedName name="Z_AF4CA407_2408_11D3_8CE0_400000044310_.wvu.PrintTitles" hidden="1">#REF!</definedName>
    <definedName name="Z_AF4CA408_2408_11D3_8CE0_400000044310_.wvu.PrintArea" hidden="1">#REF!</definedName>
    <definedName name="Z_AF4CA408_2408_11D3_8CE0_400000044310_.wvu.PrintTitles" hidden="1">#REF!</definedName>
    <definedName name="Z_AF4CA409_2408_11D3_8CE0_400000044310_.wvu.PrintArea" hidden="1">#REF!</definedName>
    <definedName name="Z_AF4CA40A_2408_11D3_8CE0_400000044310_.wvu.PrintArea" hidden="1">#REF!</definedName>
    <definedName name="Z_AF4CA40B_2408_11D3_8CE0_400000044310_.wvu.PrintArea" hidden="1">#REF!</definedName>
    <definedName name="Z_AF4CA40B_2408_11D3_8CE0_400000044310_.wvu.PrintTitles" hidden="1">#REF!</definedName>
    <definedName name="Z_AF4CA40C_2408_11D3_8CE0_400000044310_.wvu.PrintArea" hidden="1">#REF!</definedName>
    <definedName name="Z_AF4CA40C_2408_11D3_8CE0_400000044310_.wvu.PrintTitles" hidden="1">#REF!</definedName>
    <definedName name="Z_AF4CA40D_2408_11D3_8CE0_400000044310_.wvu.PrintArea" hidden="1">#REF!</definedName>
    <definedName name="Z_AF4CA40D_2408_11D3_8CE0_400000044310_.wvu.PrintTitles" hidden="1">#REF!</definedName>
    <definedName name="Z_AF4CA40E_2408_11D3_8CE0_400000044310_.wvu.PrintArea" hidden="1">#REF!</definedName>
    <definedName name="Z_AF4CA40E_2408_11D3_8CE0_400000044310_.wvu.PrintTitles" hidden="1">#REF!</definedName>
    <definedName name="Z_AF4CA40F_2408_11D3_8CE0_400000044310_.wvu.PrintArea" hidden="1">#REF!</definedName>
    <definedName name="Z_AF4CA40F_2408_11D3_8CE0_400000044310_.wvu.PrintTitles" hidden="1">#REF!</definedName>
    <definedName name="Z_AF4CA410_2408_11D3_8CE0_400000044310_.wvu.PrintArea" hidden="1">#REF!</definedName>
    <definedName name="Z_AF4CA410_2408_11D3_8CE0_400000044310_.wvu.PrintTitles" hidden="1">#REF!</definedName>
    <definedName name="Z_AF4CA411_2408_11D3_8CE0_400000044310_.wvu.PrintArea" hidden="1">#REF!</definedName>
    <definedName name="Z_AF4CA411_2408_11D3_8CE0_400000044310_.wvu.PrintTitles" hidden="1">#REF!</definedName>
    <definedName name="Z_AF4CA412_2408_11D3_8CE0_400000044310_.wvu.PrintArea" hidden="1">#REF!</definedName>
    <definedName name="Z_AF4CA412_2408_11D3_8CE0_400000044310_.wvu.PrintTitles" hidden="1">#REF!</definedName>
    <definedName name="Z_B0B3D199_F0E9_11D2_8CE0_400000044310_.wvu.PrintArea" hidden="1">#REF!</definedName>
    <definedName name="Z_B0B3D19A_F0E9_11D2_8CE0_400000044310_.wvu.PrintArea" hidden="1">#REF!</definedName>
    <definedName name="Z_B0B3D19B_F0E9_11D2_8CE0_400000044310_.wvu.Cols" hidden="1">#REF!,#REF!</definedName>
    <definedName name="Z_B0B3D19B_F0E9_11D2_8CE0_400000044310_.wvu.PrintArea" hidden="1">#REF!</definedName>
    <definedName name="Z_B0B3D19C_F0E9_11D2_8CE0_400000044310_.wvu.PrintArea" hidden="1">#REF!</definedName>
    <definedName name="Z_B0B3D19D_F0E9_11D2_8CE0_400000044310_.wvu.PrintArea" hidden="1">#REF!</definedName>
    <definedName name="Z_B0B3D19D_F0E9_11D2_8CE0_400000044310_.wvu.PrintTitles" hidden="1">#REF!</definedName>
    <definedName name="Z_B0B3D19E_F0E9_11D2_8CE0_400000044310_.wvu.PrintArea" hidden="1">#REF!</definedName>
    <definedName name="Z_B0B3D19E_F0E9_11D2_8CE0_400000044310_.wvu.PrintTitles" hidden="1">#REF!</definedName>
    <definedName name="Z_B0B3D19F_F0E9_11D2_8CE0_400000044310_.wvu.PrintArea" hidden="1">#REF!</definedName>
    <definedName name="Z_B0B3D1A0_F0E9_11D2_8CE0_400000044310_.wvu.PrintArea" hidden="1">#REF!</definedName>
    <definedName name="Z_B0B3D1A1_F0E9_11D2_8CE0_400000044310_.wvu.PrintArea" hidden="1">#REF!</definedName>
    <definedName name="Z_B0B3D1A1_F0E9_11D2_8CE0_400000044310_.wvu.PrintTitles" hidden="1">#REF!</definedName>
    <definedName name="Z_B0B3D1A2_F0E9_11D2_8CE0_400000044310_.wvu.PrintArea" hidden="1">#REF!</definedName>
    <definedName name="Z_B0B3D1A2_F0E9_11D2_8CE0_400000044310_.wvu.PrintTitles" hidden="1">#REF!</definedName>
    <definedName name="Z_B0B3D1A3_F0E9_11D2_8CE0_400000044310_.wvu.PrintArea" hidden="1">#REF!</definedName>
    <definedName name="Z_B0B3D1A3_F0E9_11D2_8CE0_400000044310_.wvu.PrintTitles" hidden="1">#REF!</definedName>
    <definedName name="Z_B0B3D1A4_F0E9_11D2_8CE0_400000044310_.wvu.PrintArea" hidden="1">#REF!</definedName>
    <definedName name="Z_B0B3D1A4_F0E9_11D2_8CE0_400000044310_.wvu.PrintTitles" hidden="1">#REF!</definedName>
    <definedName name="Z_B0B3D1A5_F0E9_11D2_8CE0_400000044310_.wvu.PrintArea" hidden="1">#REF!</definedName>
    <definedName name="Z_B0B3D1A5_F0E9_11D2_8CE0_400000044310_.wvu.PrintTitles" hidden="1">#REF!</definedName>
    <definedName name="Z_B0B3D1A6_F0E9_11D2_8CE0_400000044310_.wvu.PrintArea" hidden="1">#REF!</definedName>
    <definedName name="Z_B0B3D1A6_F0E9_11D2_8CE0_400000044310_.wvu.PrintTitles" hidden="1">#REF!</definedName>
    <definedName name="Z_B0B3D1A7_F0E9_11D2_8CE0_400000044310_.wvu.PrintArea" hidden="1">#REF!</definedName>
    <definedName name="Z_B0B3D1A7_F0E9_11D2_8CE0_400000044310_.wvu.PrintTitles" hidden="1">#REF!</definedName>
    <definedName name="Z_B0B3D1A8_F0E9_11D2_8CE0_400000044310_.wvu.PrintArea" hidden="1">#REF!</definedName>
    <definedName name="Z_B0B3D1A8_F0E9_11D2_8CE0_400000044310_.wvu.PrintTitles" hidden="1">#REF!</definedName>
    <definedName name="Z_B0B3D1C5_F0E9_11D2_8CE0_400000044310_.wvu.PrintArea" hidden="1">#REF!</definedName>
    <definedName name="Z_B0B3D1C6_F0E9_11D2_8CE0_400000044310_.wvu.PrintArea" hidden="1">#REF!</definedName>
    <definedName name="Z_B0B3D1C7_F0E9_11D2_8CE0_400000044310_.wvu.Cols" hidden="1">#REF!,#REF!</definedName>
    <definedName name="Z_B0B3D1C7_F0E9_11D2_8CE0_400000044310_.wvu.PrintArea" hidden="1">#REF!</definedName>
    <definedName name="Z_B0B3D1C8_F0E9_11D2_8CE0_400000044310_.wvu.PrintArea" hidden="1">#REF!</definedName>
    <definedName name="Z_B0B3D1C9_F0E9_11D2_8CE0_400000044310_.wvu.PrintArea" hidden="1">#REF!</definedName>
    <definedName name="Z_B0B3D1C9_F0E9_11D2_8CE0_400000044310_.wvu.PrintTitles" hidden="1">#REF!</definedName>
    <definedName name="Z_B0B3D1CA_F0E9_11D2_8CE0_400000044310_.wvu.PrintArea" hidden="1">#REF!</definedName>
    <definedName name="Z_B0B3D1CA_F0E9_11D2_8CE0_400000044310_.wvu.PrintTitles" hidden="1">#REF!</definedName>
    <definedName name="Z_B0B3D1CB_F0E9_11D2_8CE0_400000044310_.wvu.PrintArea" hidden="1">#REF!</definedName>
    <definedName name="Z_B0B3D1CC_F0E9_11D2_8CE0_400000044310_.wvu.PrintArea" hidden="1">#REF!</definedName>
    <definedName name="Z_B0B3D1CD_F0E9_11D2_8CE0_400000044310_.wvu.PrintArea" hidden="1">#REF!</definedName>
    <definedName name="Z_B0B3D1CD_F0E9_11D2_8CE0_400000044310_.wvu.PrintTitles" hidden="1">#REF!</definedName>
    <definedName name="Z_B0B3D1CE_F0E9_11D2_8CE0_400000044310_.wvu.PrintArea" hidden="1">#REF!</definedName>
    <definedName name="Z_B0B3D1CE_F0E9_11D2_8CE0_400000044310_.wvu.PrintTitles" hidden="1">#REF!</definedName>
    <definedName name="Z_B0B3D1CF_F0E9_11D2_8CE0_400000044310_.wvu.PrintArea" hidden="1">#REF!</definedName>
    <definedName name="Z_B0B3D1CF_F0E9_11D2_8CE0_400000044310_.wvu.PrintTitles" hidden="1">#REF!</definedName>
    <definedName name="Z_B0B3D1D0_F0E9_11D2_8CE0_400000044310_.wvu.PrintArea" hidden="1">#REF!</definedName>
    <definedName name="Z_B0B3D1D0_F0E9_11D2_8CE0_400000044310_.wvu.PrintTitles" hidden="1">#REF!</definedName>
    <definedName name="Z_B0B3D1D1_F0E9_11D2_8CE0_400000044310_.wvu.PrintArea" hidden="1">#REF!</definedName>
    <definedName name="Z_B0B3D1D1_F0E9_11D2_8CE0_400000044310_.wvu.PrintTitles" hidden="1">#REF!</definedName>
    <definedName name="Z_B0B3D1D2_F0E9_11D2_8CE0_400000044310_.wvu.PrintArea" hidden="1">#REF!</definedName>
    <definedName name="Z_B0B3D1D2_F0E9_11D2_8CE0_400000044310_.wvu.PrintTitles" hidden="1">#REF!</definedName>
    <definedName name="Z_B0B3D1D3_F0E9_11D2_8CE0_400000044310_.wvu.PrintArea" hidden="1">#REF!</definedName>
    <definedName name="Z_B0B3D1D3_F0E9_11D2_8CE0_400000044310_.wvu.PrintTitles" hidden="1">#REF!</definedName>
    <definedName name="Z_B0B3D1D4_F0E9_11D2_8CE0_400000044310_.wvu.PrintArea" hidden="1">#REF!</definedName>
    <definedName name="Z_B0B3D1D4_F0E9_11D2_8CE0_400000044310_.wvu.PrintTitles" hidden="1">#REF!</definedName>
    <definedName name="Z_B8E1DA68_AF79_4A54_B3B4_C523D4B029E7_.wvu.Cols" hidden="1">#REF!</definedName>
    <definedName name="Z_BAA3C61C_BECE_11D2_8835_400000044310_.wvu.PrintArea" hidden="1">#REF!</definedName>
    <definedName name="Z_BAA3C61D_BECE_11D2_8835_400000044310_.wvu.PrintArea" hidden="1">#REF!</definedName>
    <definedName name="Z_BAA3C61E_BECE_11D2_8835_400000044310_.wvu.PrintArea" hidden="1">#REF!</definedName>
    <definedName name="Z_BAA3C61F_BECE_11D2_8835_400000044310_.wvu.Cols" hidden="1">#REF!,#REF!</definedName>
    <definedName name="Z_BAA3C61F_BECE_11D2_8835_400000044310_.wvu.PrintArea" hidden="1">#REF!</definedName>
    <definedName name="Z_BAA3C620_BECE_11D2_8835_400000044310_.wvu.PrintArea" hidden="1">#REF!</definedName>
    <definedName name="Z_BAA3C620_BECE_11D2_8835_400000044310_.wvu.PrintTitles" hidden="1">#REF!</definedName>
    <definedName name="Z_BAA3C621_BECE_11D2_8835_400000044310_.wvu.PrintArea" hidden="1">#REF!</definedName>
    <definedName name="Z_BAA3C621_BECE_11D2_8835_400000044310_.wvu.PrintTitles" hidden="1">#REF!</definedName>
    <definedName name="Z_BAA3C622_BECE_11D2_8835_400000044310_.wvu.PrintArea" hidden="1">#REF!</definedName>
    <definedName name="Z_BAA3C623_BECE_11D2_8835_400000044310_.wvu.PrintArea" hidden="1">#REF!</definedName>
    <definedName name="Z_BAA3C624_BECE_11D2_8835_400000044310_.wvu.PrintArea" hidden="1">#REF!</definedName>
    <definedName name="Z_BAA3C624_BECE_11D2_8835_400000044310_.wvu.PrintTitles" hidden="1">#REF!</definedName>
    <definedName name="Z_BAA3C625_BECE_11D2_8835_400000044310_.wvu.PrintArea" hidden="1">#REF!</definedName>
    <definedName name="Z_BAA3C625_BECE_11D2_8835_400000044310_.wvu.PrintTitles" hidden="1">#REF!</definedName>
    <definedName name="Z_BAA3C626_BECE_11D2_8835_400000044310_.wvu.PrintArea" hidden="1">#REF!</definedName>
    <definedName name="Z_BAA3C626_BECE_11D2_8835_400000044310_.wvu.PrintTitles" hidden="1">#REF!</definedName>
    <definedName name="Z_BAA3C627_BECE_11D2_8835_400000044310_.wvu.PrintArea" hidden="1">#REF!</definedName>
    <definedName name="Z_BAA3C627_BECE_11D2_8835_400000044310_.wvu.PrintTitles" hidden="1">#REF!</definedName>
    <definedName name="Z_BAA3C628_BECE_11D2_8835_400000044310_.wvu.PrintArea" hidden="1">#REF!</definedName>
    <definedName name="Z_BAA3C628_BECE_11D2_8835_400000044310_.wvu.PrintTitles" hidden="1">#REF!</definedName>
    <definedName name="Z_BAA3C629_BECE_11D2_8835_400000044310_.wvu.PrintArea" hidden="1">#REF!</definedName>
    <definedName name="Z_BAA3C629_BECE_11D2_8835_400000044310_.wvu.PrintTitles" hidden="1">#REF!</definedName>
    <definedName name="Z_BAA3C62A_BECE_11D2_8835_400000044310_.wvu.PrintArea" hidden="1">#REF!</definedName>
    <definedName name="Z_BAA3C62A_BECE_11D2_8835_400000044310_.wvu.PrintTitles" hidden="1">#REF!</definedName>
    <definedName name="Z_BAA3C62B_BECE_11D2_8835_400000044310_.wvu.PrintArea" hidden="1">#REF!</definedName>
    <definedName name="Z_BAA3C62B_BECE_11D2_8835_400000044310_.wvu.PrintTitles" hidden="1">#REF!</definedName>
    <definedName name="Z_BBA7D8A4_7C3B_11D3_8D28_400000044310_.wvu.PrintArea" hidden="1">#REF!</definedName>
    <definedName name="Z_BBA7D8A5_7C3B_11D3_8D28_400000044310_.wvu.PrintArea" hidden="1">#REF!</definedName>
    <definedName name="Z_BBA7D8A6_7C3B_11D3_8D28_400000044310_.wvu.Cols" hidden="1">#REF!,#REF!</definedName>
    <definedName name="Z_BBA7D8A6_7C3B_11D3_8D28_400000044310_.wvu.PrintArea" hidden="1">#REF!</definedName>
    <definedName name="Z_BBA7D8A7_7C3B_11D3_8D28_400000044310_.wvu.PrintArea" hidden="1">#REF!</definedName>
    <definedName name="Z_BBA7D8A8_7C3B_11D3_8D28_400000044310_.wvu.PrintArea" hidden="1">#REF!</definedName>
    <definedName name="Z_BBA7D8A8_7C3B_11D3_8D28_400000044310_.wvu.PrintTitles" hidden="1">#REF!</definedName>
    <definedName name="Z_BBA7D8A9_7C3B_11D3_8D28_400000044310_.wvu.PrintArea" hidden="1">#REF!</definedName>
    <definedName name="Z_BBA7D8A9_7C3B_11D3_8D28_400000044310_.wvu.PrintTitles" hidden="1">#REF!</definedName>
    <definedName name="Z_BBA7D8AA_7C3B_11D3_8D28_400000044310_.wvu.PrintArea" hidden="1">#REF!</definedName>
    <definedName name="Z_BBA7D8AB_7C3B_11D3_8D28_400000044310_.wvu.PrintArea" hidden="1">#REF!</definedName>
    <definedName name="Z_BBA7D8AC_7C3B_11D3_8D28_400000044310_.wvu.PrintArea" hidden="1">#REF!</definedName>
    <definedName name="Z_BBA7D8AC_7C3B_11D3_8D28_400000044310_.wvu.PrintTitles" hidden="1">#REF!</definedName>
    <definedName name="Z_BBA7D8AD_7C3B_11D3_8D28_400000044310_.wvu.PrintArea" hidden="1">#REF!</definedName>
    <definedName name="Z_BBA7D8AD_7C3B_11D3_8D28_400000044310_.wvu.PrintTitles" hidden="1">#REF!</definedName>
    <definedName name="Z_BBA7D8AE_7C3B_11D3_8D28_400000044310_.wvu.PrintArea" hidden="1">#REF!</definedName>
    <definedName name="Z_BBA7D8AE_7C3B_11D3_8D28_400000044310_.wvu.PrintTitles" hidden="1">#REF!</definedName>
    <definedName name="Z_BBA7D8AF_7C3B_11D3_8D28_400000044310_.wvu.PrintArea" hidden="1">#REF!</definedName>
    <definedName name="Z_BBA7D8AF_7C3B_11D3_8D28_400000044310_.wvu.PrintTitles" hidden="1">#REF!</definedName>
    <definedName name="Z_BBA7D8B0_7C3B_11D3_8D28_400000044310_.wvu.PrintArea" hidden="1">#REF!</definedName>
    <definedName name="Z_BBA7D8B0_7C3B_11D3_8D28_400000044310_.wvu.PrintTitles" hidden="1">#REF!</definedName>
    <definedName name="Z_BBA7D8B1_7C3B_11D3_8D28_400000044310_.wvu.PrintArea" hidden="1">#REF!</definedName>
    <definedName name="Z_BBA7D8B1_7C3B_11D3_8D28_400000044310_.wvu.PrintTitles" hidden="1">#REF!</definedName>
    <definedName name="Z_BBA7D8B2_7C3B_11D3_8D28_400000044310_.wvu.PrintArea" hidden="1">#REF!</definedName>
    <definedName name="Z_BBA7D8B2_7C3B_11D3_8D28_400000044310_.wvu.PrintTitles" hidden="1">#REF!</definedName>
    <definedName name="Z_BBA7D8B3_7C3B_11D3_8D28_400000044310_.wvu.PrintArea" hidden="1">#REF!</definedName>
    <definedName name="Z_BBA7D8B3_7C3B_11D3_8D28_400000044310_.wvu.PrintTitles" hidden="1">#REF!</definedName>
    <definedName name="Z_BC6C85E9_DBB7_11D2_8835_400000044310_.wvu.PrintArea" hidden="1">#REF!</definedName>
    <definedName name="Z_BC6C85EA_DBB7_11D2_8835_400000044310_.wvu.PrintArea" hidden="1">#REF!</definedName>
    <definedName name="Z_BC6C85EB_DBB7_11D2_8835_400000044310_.wvu.Cols" hidden="1">#REF!,#REF!</definedName>
    <definedName name="Z_BC6C85EB_DBB7_11D2_8835_400000044310_.wvu.PrintArea" hidden="1">#REF!</definedName>
    <definedName name="Z_BC6C85EC_DBB7_11D2_8835_400000044310_.wvu.PrintArea" hidden="1">#REF!</definedName>
    <definedName name="Z_BC6C85ED_DBB7_11D2_8835_400000044310_.wvu.PrintArea" hidden="1">#REF!</definedName>
    <definedName name="Z_BC6C85ED_DBB7_11D2_8835_400000044310_.wvu.PrintTitles" hidden="1">#REF!</definedName>
    <definedName name="Z_BC6C85EE_DBB7_11D2_8835_400000044310_.wvu.PrintArea" hidden="1">#REF!</definedName>
    <definedName name="Z_BC6C85EE_DBB7_11D2_8835_400000044310_.wvu.PrintTitles" hidden="1">#REF!</definedName>
    <definedName name="Z_BC6C85EF_DBB7_11D2_8835_400000044310_.wvu.PrintArea" hidden="1">#REF!</definedName>
    <definedName name="Z_BC6C85F0_DBB7_11D2_8835_400000044310_.wvu.PrintArea" hidden="1">#REF!</definedName>
    <definedName name="Z_BC6C85F1_DBB7_11D2_8835_400000044310_.wvu.PrintArea" hidden="1">#REF!</definedName>
    <definedName name="Z_BC6C85F1_DBB7_11D2_8835_400000044310_.wvu.PrintTitles" hidden="1">#REF!</definedName>
    <definedName name="Z_BC6C85F2_DBB7_11D2_8835_400000044310_.wvu.PrintArea" hidden="1">#REF!</definedName>
    <definedName name="Z_BC6C85F2_DBB7_11D2_8835_400000044310_.wvu.PrintTitles" hidden="1">#REF!</definedName>
    <definedName name="Z_BC6C85F3_DBB7_11D2_8835_400000044310_.wvu.PrintArea" hidden="1">#REF!</definedName>
    <definedName name="Z_BC6C85F3_DBB7_11D2_8835_400000044310_.wvu.PrintTitles" hidden="1">#REF!</definedName>
    <definedName name="Z_BC6C85F4_DBB7_11D2_8835_400000044310_.wvu.PrintArea" hidden="1">#REF!</definedName>
    <definedName name="Z_BC6C85F4_DBB7_11D2_8835_400000044310_.wvu.PrintTitles" hidden="1">#REF!</definedName>
    <definedName name="Z_BC6C85F5_DBB7_11D2_8835_400000044310_.wvu.PrintArea" hidden="1">#REF!</definedName>
    <definedName name="Z_BC6C85F5_DBB7_11D2_8835_400000044310_.wvu.PrintTitles" hidden="1">#REF!</definedName>
    <definedName name="Z_BC6C85F6_DBB7_11D2_8835_400000044310_.wvu.PrintArea" hidden="1">#REF!</definedName>
    <definedName name="Z_BC6C85F6_DBB7_11D2_8835_400000044310_.wvu.PrintTitles" hidden="1">#REF!</definedName>
    <definedName name="Z_BC6C85F7_DBB7_11D2_8835_400000044310_.wvu.PrintArea" hidden="1">#REF!</definedName>
    <definedName name="Z_BC6C85F7_DBB7_11D2_8835_400000044310_.wvu.PrintTitles" hidden="1">#REF!</definedName>
    <definedName name="Z_BC6C85F8_DBB7_11D2_8835_400000044310_.wvu.PrintArea" hidden="1">#REF!</definedName>
    <definedName name="Z_BC6C85F8_DBB7_11D2_8835_400000044310_.wvu.PrintTitles" hidden="1">#REF!</definedName>
    <definedName name="Z_BC6C865A_DBB7_11D2_8835_400000044310_.wvu.PrintArea" hidden="1">#REF!</definedName>
    <definedName name="Z_BC6C865B_DBB7_11D2_8835_400000044310_.wvu.PrintArea" hidden="1">#REF!</definedName>
    <definedName name="Z_BC6C865C_DBB7_11D2_8835_400000044310_.wvu.Cols" hidden="1">#REF!,#REF!</definedName>
    <definedName name="Z_BC6C865C_DBB7_11D2_8835_400000044310_.wvu.PrintArea" hidden="1">#REF!</definedName>
    <definedName name="Z_BC6C865D_DBB7_11D2_8835_400000044310_.wvu.PrintArea" hidden="1">#REF!</definedName>
    <definedName name="Z_BC6C865E_DBB7_11D2_8835_400000044310_.wvu.PrintArea" hidden="1">#REF!</definedName>
    <definedName name="Z_BC6C865E_DBB7_11D2_8835_400000044310_.wvu.PrintTitles" hidden="1">#REF!</definedName>
    <definedName name="Z_BC6C865F_DBB7_11D2_8835_400000044310_.wvu.PrintArea" hidden="1">#REF!</definedName>
    <definedName name="Z_BC6C865F_DBB7_11D2_8835_400000044310_.wvu.PrintTitles" hidden="1">#REF!</definedName>
    <definedName name="Z_BC6C8660_DBB7_11D2_8835_400000044310_.wvu.PrintArea" hidden="1">#REF!</definedName>
    <definedName name="Z_BC6C8661_DBB7_11D2_8835_400000044310_.wvu.PrintArea" hidden="1">#REF!</definedName>
    <definedName name="Z_BC6C8662_DBB7_11D2_8835_400000044310_.wvu.PrintArea" hidden="1">#REF!</definedName>
    <definedName name="Z_BC6C8662_DBB7_11D2_8835_400000044310_.wvu.PrintTitles" hidden="1">#REF!</definedName>
    <definedName name="Z_BC6C8663_DBB7_11D2_8835_400000044310_.wvu.PrintArea" hidden="1">#REF!</definedName>
    <definedName name="Z_BC6C8663_DBB7_11D2_8835_400000044310_.wvu.PrintTitles" hidden="1">#REF!</definedName>
    <definedName name="Z_BC6C8664_DBB7_11D2_8835_400000044310_.wvu.PrintArea" hidden="1">#REF!</definedName>
    <definedName name="Z_BC6C8664_DBB7_11D2_8835_400000044310_.wvu.PrintTitles" hidden="1">#REF!</definedName>
    <definedName name="Z_BC6C8665_DBB7_11D2_8835_400000044310_.wvu.PrintArea" hidden="1">#REF!</definedName>
    <definedName name="Z_BC6C8665_DBB7_11D2_8835_400000044310_.wvu.PrintTitles" hidden="1">#REF!</definedName>
    <definedName name="Z_BC6C8666_DBB7_11D2_8835_400000044310_.wvu.PrintArea" hidden="1">#REF!</definedName>
    <definedName name="Z_BC6C8666_DBB7_11D2_8835_400000044310_.wvu.PrintTitles" hidden="1">#REF!</definedName>
    <definedName name="Z_BC6C8667_DBB7_11D2_8835_400000044310_.wvu.PrintArea" hidden="1">#REF!</definedName>
    <definedName name="Z_BC6C8667_DBB7_11D2_8835_400000044310_.wvu.PrintTitles" hidden="1">#REF!</definedName>
    <definedName name="Z_BC6C8668_DBB7_11D2_8835_400000044310_.wvu.PrintArea" hidden="1">#REF!</definedName>
    <definedName name="Z_BC6C8668_DBB7_11D2_8835_400000044310_.wvu.PrintTitles" hidden="1">#REF!</definedName>
    <definedName name="Z_BC6C8669_DBB7_11D2_8835_400000044310_.wvu.PrintArea" hidden="1">#REF!</definedName>
    <definedName name="Z_BC6C8669_DBB7_11D2_8835_400000044310_.wvu.PrintTitles" hidden="1">#REF!</definedName>
    <definedName name="Z_BC6C8674_DBB7_11D2_8835_400000044310_.wvu.PrintArea" hidden="1">#REF!</definedName>
    <definedName name="Z_BC6C8675_DBB7_11D2_8835_400000044310_.wvu.PrintArea" hidden="1">#REF!</definedName>
    <definedName name="Z_BC6C8676_DBB7_11D2_8835_400000044310_.wvu.Cols" hidden="1">#REF!,#REF!</definedName>
    <definedName name="Z_BC6C8676_DBB7_11D2_8835_400000044310_.wvu.PrintArea" hidden="1">#REF!</definedName>
    <definedName name="Z_BC6C8677_DBB7_11D2_8835_400000044310_.wvu.PrintArea" hidden="1">#REF!</definedName>
    <definedName name="Z_BC6C8678_DBB7_11D2_8835_400000044310_.wvu.PrintArea" hidden="1">#REF!</definedName>
    <definedName name="Z_BC6C8678_DBB7_11D2_8835_400000044310_.wvu.PrintTitles" hidden="1">#REF!</definedName>
    <definedName name="Z_BC6C8679_DBB7_11D2_8835_400000044310_.wvu.PrintArea" hidden="1">#REF!</definedName>
    <definedName name="Z_BC6C8679_DBB7_11D2_8835_400000044310_.wvu.PrintTitles" hidden="1">#REF!</definedName>
    <definedName name="Z_BC6C867A_DBB7_11D2_8835_400000044310_.wvu.PrintArea" hidden="1">#REF!</definedName>
    <definedName name="Z_BC6C867B_DBB7_11D2_8835_400000044310_.wvu.PrintArea" hidden="1">#REF!</definedName>
    <definedName name="Z_BC6C867C_DBB7_11D2_8835_400000044310_.wvu.PrintArea" hidden="1">#REF!</definedName>
    <definedName name="Z_BC6C867C_DBB7_11D2_8835_400000044310_.wvu.PrintTitles" hidden="1">#REF!</definedName>
    <definedName name="Z_BC6C867D_DBB7_11D2_8835_400000044310_.wvu.PrintArea" hidden="1">#REF!</definedName>
    <definedName name="Z_BC6C867D_DBB7_11D2_8835_400000044310_.wvu.PrintTitles" hidden="1">#REF!</definedName>
    <definedName name="Z_BC6C867E_DBB7_11D2_8835_400000044310_.wvu.PrintArea" hidden="1">#REF!</definedName>
    <definedName name="Z_BC6C867E_DBB7_11D2_8835_400000044310_.wvu.PrintTitles" hidden="1">#REF!</definedName>
    <definedName name="Z_BC6C867F_DBB7_11D2_8835_400000044310_.wvu.PrintArea" hidden="1">#REF!</definedName>
    <definedName name="Z_BC6C867F_DBB7_11D2_8835_400000044310_.wvu.PrintTitles" hidden="1">#REF!</definedName>
    <definedName name="Z_BC6C8680_DBB7_11D2_8835_400000044310_.wvu.PrintArea" hidden="1">#REF!</definedName>
    <definedName name="Z_BC6C8680_DBB7_11D2_8835_400000044310_.wvu.PrintTitles" hidden="1">#REF!</definedName>
    <definedName name="Z_BC6C8681_DBB7_11D2_8835_400000044310_.wvu.PrintArea" hidden="1">#REF!</definedName>
    <definedName name="Z_BC6C8681_DBB7_11D2_8835_400000044310_.wvu.PrintTitles" hidden="1">#REF!</definedName>
    <definedName name="Z_BC6C8682_DBB7_11D2_8835_400000044310_.wvu.PrintArea" hidden="1">#REF!</definedName>
    <definedName name="Z_BC6C8682_DBB7_11D2_8835_400000044310_.wvu.PrintTitles" hidden="1">#REF!</definedName>
    <definedName name="Z_BC6C8683_DBB7_11D2_8835_400000044310_.wvu.PrintArea" hidden="1">#REF!</definedName>
    <definedName name="Z_BC6C8683_DBB7_11D2_8835_400000044310_.wvu.PrintTitles" hidden="1">#REF!</definedName>
    <definedName name="Z_BCA7823A_EE94_11D2_8CE0_400000044310_.wvu.PrintArea" hidden="1">#REF!</definedName>
    <definedName name="Z_BCA7823B_EE94_11D2_8CE0_400000044310_.wvu.PrintArea" hidden="1">#REF!</definedName>
    <definedName name="Z_BCA7823C_EE94_11D2_8CE0_400000044310_.wvu.Cols" hidden="1">#REF!,#REF!</definedName>
    <definedName name="Z_BCA7823C_EE94_11D2_8CE0_400000044310_.wvu.PrintArea" hidden="1">#REF!</definedName>
    <definedName name="Z_BCA7823D_EE94_11D2_8CE0_400000044310_.wvu.PrintArea" hidden="1">#REF!</definedName>
    <definedName name="Z_BCA7823E_EE94_11D2_8CE0_400000044310_.wvu.PrintArea" hidden="1">#REF!</definedName>
    <definedName name="Z_BCA7823E_EE94_11D2_8CE0_400000044310_.wvu.PrintTitles" hidden="1">#REF!</definedName>
    <definedName name="Z_BCA7823F_EE94_11D2_8CE0_400000044310_.wvu.PrintArea" hidden="1">#REF!</definedName>
    <definedName name="Z_BCA7823F_EE94_11D2_8CE0_400000044310_.wvu.PrintTitles" hidden="1">#REF!</definedName>
    <definedName name="Z_BCA78240_EE94_11D2_8CE0_400000044310_.wvu.PrintArea" hidden="1">#REF!</definedName>
    <definedName name="Z_BCA78241_EE94_11D2_8CE0_400000044310_.wvu.PrintArea" hidden="1">#REF!</definedName>
    <definedName name="Z_BCA78242_EE94_11D2_8CE0_400000044310_.wvu.PrintArea" hidden="1">#REF!</definedName>
    <definedName name="Z_BCA78242_EE94_11D2_8CE0_400000044310_.wvu.PrintTitles" hidden="1">#REF!</definedName>
    <definedName name="Z_BCA78243_EE94_11D2_8CE0_400000044310_.wvu.PrintArea" hidden="1">#REF!</definedName>
    <definedName name="Z_BCA78243_EE94_11D2_8CE0_400000044310_.wvu.PrintTitles" hidden="1">#REF!</definedName>
    <definedName name="Z_BCA78244_EE94_11D2_8CE0_400000044310_.wvu.PrintArea" hidden="1">#REF!</definedName>
    <definedName name="Z_BCA78244_EE94_11D2_8CE0_400000044310_.wvu.PrintTitles" hidden="1">#REF!</definedName>
    <definedName name="Z_BCA78245_EE94_11D2_8CE0_400000044310_.wvu.PrintArea" hidden="1">#REF!</definedName>
    <definedName name="Z_BCA78245_EE94_11D2_8CE0_400000044310_.wvu.PrintTitles" hidden="1">#REF!</definedName>
    <definedName name="Z_BCA78246_EE94_11D2_8CE0_400000044310_.wvu.PrintArea" hidden="1">#REF!</definedName>
    <definedName name="Z_BCA78246_EE94_11D2_8CE0_400000044310_.wvu.PrintTitles" hidden="1">#REF!</definedName>
    <definedName name="Z_BCA78247_EE94_11D2_8CE0_400000044310_.wvu.PrintArea" hidden="1">#REF!</definedName>
    <definedName name="Z_BCA78247_EE94_11D2_8CE0_400000044310_.wvu.PrintTitles" hidden="1">#REF!</definedName>
    <definedName name="Z_BCA78248_EE94_11D2_8CE0_400000044310_.wvu.PrintArea" hidden="1">#REF!</definedName>
    <definedName name="Z_BCA78248_EE94_11D2_8CE0_400000044310_.wvu.PrintTitles" hidden="1">#REF!</definedName>
    <definedName name="Z_BCA78249_EE94_11D2_8CE0_400000044310_.wvu.PrintArea" hidden="1">#REF!</definedName>
    <definedName name="Z_BCA78249_EE94_11D2_8CE0_400000044310_.wvu.PrintTitles" hidden="1">#REF!</definedName>
    <definedName name="Z_BD0A989D_65FB_11D3_8D27_400000044310_.wvu.PrintArea" hidden="1">#REF!</definedName>
    <definedName name="Z_BD0A989E_65FB_11D3_8D27_400000044310_.wvu.PrintArea" hidden="1">#REF!</definedName>
    <definedName name="Z_BD0A989F_65FB_11D3_8D27_400000044310_.wvu.Cols" hidden="1">#REF!,#REF!</definedName>
    <definedName name="Z_BD0A989F_65FB_11D3_8D27_400000044310_.wvu.PrintArea" hidden="1">#REF!</definedName>
    <definedName name="Z_BD0A98A0_65FB_11D3_8D27_400000044310_.wvu.PrintArea" hidden="1">#REF!</definedName>
    <definedName name="Z_BD0A98A1_65FB_11D3_8D27_400000044310_.wvu.PrintArea" hidden="1">#REF!</definedName>
    <definedName name="Z_BD0A98A1_65FB_11D3_8D27_400000044310_.wvu.PrintTitles" hidden="1">#REF!</definedName>
    <definedName name="Z_BD0A98A2_65FB_11D3_8D27_400000044310_.wvu.PrintArea" hidden="1">#REF!</definedName>
    <definedName name="Z_BD0A98A2_65FB_11D3_8D27_400000044310_.wvu.PrintTitles" hidden="1">#REF!</definedName>
    <definedName name="Z_BD0A98A3_65FB_11D3_8D27_400000044310_.wvu.PrintArea" hidden="1">#REF!</definedName>
    <definedName name="Z_BD0A98A4_65FB_11D3_8D27_400000044310_.wvu.PrintArea" hidden="1">#REF!</definedName>
    <definedName name="Z_BD0A98A5_65FB_11D3_8D27_400000044310_.wvu.PrintArea" hidden="1">#REF!</definedName>
    <definedName name="Z_BD0A98A5_65FB_11D3_8D27_400000044310_.wvu.PrintTitles" hidden="1">#REF!</definedName>
    <definedName name="Z_BD0A98A6_65FB_11D3_8D27_400000044310_.wvu.PrintArea" hidden="1">#REF!</definedName>
    <definedName name="Z_BD0A98A6_65FB_11D3_8D27_400000044310_.wvu.PrintTitles" hidden="1">#REF!</definedName>
    <definedName name="Z_BD0A98A7_65FB_11D3_8D27_400000044310_.wvu.PrintArea" hidden="1">#REF!</definedName>
    <definedName name="Z_BD0A98A7_65FB_11D3_8D27_400000044310_.wvu.PrintTitles" hidden="1">#REF!</definedName>
    <definedName name="Z_BD0A98A8_65FB_11D3_8D27_400000044310_.wvu.PrintArea" hidden="1">#REF!</definedName>
    <definedName name="Z_BD0A98A8_65FB_11D3_8D27_400000044310_.wvu.PrintTitles" hidden="1">#REF!</definedName>
    <definedName name="Z_BD0A98A9_65FB_11D3_8D27_400000044310_.wvu.PrintArea" hidden="1">#REF!</definedName>
    <definedName name="Z_BD0A98A9_65FB_11D3_8D27_400000044310_.wvu.PrintTitles" hidden="1">#REF!</definedName>
    <definedName name="Z_BD0A98AA_65FB_11D3_8D27_400000044310_.wvu.PrintArea" hidden="1">#REF!</definedName>
    <definedName name="Z_BD0A98AA_65FB_11D3_8D27_400000044310_.wvu.PrintTitles" hidden="1">#REF!</definedName>
    <definedName name="Z_BD0A98AB_65FB_11D3_8D27_400000044310_.wvu.PrintArea" hidden="1">#REF!</definedName>
    <definedName name="Z_BD0A98AB_65FB_11D3_8D27_400000044310_.wvu.PrintTitles" hidden="1">#REF!</definedName>
    <definedName name="Z_BD0A98AC_65FB_11D3_8D27_400000044310_.wvu.PrintArea" hidden="1">#REF!</definedName>
    <definedName name="Z_BD0A98AC_65FB_11D3_8D27_400000044310_.wvu.PrintTitles" hidden="1">#REF!</definedName>
    <definedName name="Z_BE372231_04C5_11D3_8CDF_400000044310_.wvu.PrintArea" hidden="1">#REF!</definedName>
    <definedName name="Z_BE372232_04C5_11D3_8CDF_400000044310_.wvu.PrintArea" hidden="1">#REF!</definedName>
    <definedName name="Z_BE372233_04C5_11D3_8CDF_400000044310_.wvu.Cols" hidden="1">#REF!,#REF!</definedName>
    <definedName name="Z_BE372233_04C5_11D3_8CDF_400000044310_.wvu.PrintArea" hidden="1">#REF!</definedName>
    <definedName name="Z_BE372234_04C5_11D3_8CDF_400000044310_.wvu.PrintArea" hidden="1">#REF!</definedName>
    <definedName name="Z_BE372235_04C5_11D3_8CDF_400000044310_.wvu.PrintArea" hidden="1">#REF!</definedName>
    <definedName name="Z_BE372235_04C5_11D3_8CDF_400000044310_.wvu.PrintTitles" hidden="1">#REF!</definedName>
    <definedName name="Z_BE372236_04C5_11D3_8CDF_400000044310_.wvu.PrintArea" hidden="1">#REF!</definedName>
    <definedName name="Z_BE372236_04C5_11D3_8CDF_400000044310_.wvu.PrintTitles" hidden="1">#REF!</definedName>
    <definedName name="Z_BE372237_04C5_11D3_8CDF_400000044310_.wvu.PrintArea" hidden="1">#REF!</definedName>
    <definedName name="Z_BE372238_04C5_11D3_8CDF_400000044310_.wvu.PrintArea" hidden="1">#REF!</definedName>
    <definedName name="Z_BE372239_04C5_11D3_8CDF_400000044310_.wvu.PrintArea" hidden="1">#REF!</definedName>
    <definedName name="Z_BE372239_04C5_11D3_8CDF_400000044310_.wvu.PrintTitles" hidden="1">#REF!</definedName>
    <definedName name="Z_BE37223A_04C5_11D3_8CDF_400000044310_.wvu.PrintArea" hidden="1">#REF!</definedName>
    <definedName name="Z_BE37223A_04C5_11D3_8CDF_400000044310_.wvu.PrintTitles" hidden="1">#REF!</definedName>
    <definedName name="Z_BE37223B_04C5_11D3_8CDF_400000044310_.wvu.PrintArea" hidden="1">#REF!</definedName>
    <definedName name="Z_BE37223B_04C5_11D3_8CDF_400000044310_.wvu.PrintTitles" hidden="1">#REF!</definedName>
    <definedName name="Z_BE37223C_04C5_11D3_8CDF_400000044310_.wvu.PrintArea" hidden="1">#REF!</definedName>
    <definedName name="Z_BE37223C_04C5_11D3_8CDF_400000044310_.wvu.PrintTitles" hidden="1">#REF!</definedName>
    <definedName name="Z_BE37223D_04C5_11D3_8CDF_400000044310_.wvu.PrintArea" hidden="1">#REF!</definedName>
    <definedName name="Z_BE37223D_04C5_11D3_8CDF_400000044310_.wvu.PrintTitles" hidden="1">#REF!</definedName>
    <definedName name="Z_BE37223E_04C5_11D3_8CDF_400000044310_.wvu.PrintArea" hidden="1">#REF!</definedName>
    <definedName name="Z_BE37223E_04C5_11D3_8CDF_400000044310_.wvu.PrintTitles" hidden="1">#REF!</definedName>
    <definedName name="Z_BE37223F_04C5_11D3_8CDF_400000044310_.wvu.PrintArea" hidden="1">#REF!</definedName>
    <definedName name="Z_BE37223F_04C5_11D3_8CDF_400000044310_.wvu.PrintTitles" hidden="1">#REF!</definedName>
    <definedName name="Z_BE372240_04C5_11D3_8CDF_400000044310_.wvu.PrintArea" hidden="1">#REF!</definedName>
    <definedName name="Z_BE372240_04C5_11D3_8CDF_400000044310_.wvu.PrintTitles" hidden="1">#REF!</definedName>
    <definedName name="Z_BE7981F2_07AD_11D3_8CDF_400000044310_.wvu.PrintArea" hidden="1">#REF!</definedName>
    <definedName name="Z_BE7981F3_07AD_11D3_8CDF_400000044310_.wvu.PrintArea" hidden="1">#REF!</definedName>
    <definedName name="Z_BE7981F4_07AD_11D3_8CDF_400000044310_.wvu.Cols" hidden="1">#REF!,#REF!</definedName>
    <definedName name="Z_BE7981F4_07AD_11D3_8CDF_400000044310_.wvu.PrintArea" hidden="1">#REF!</definedName>
    <definedName name="Z_BE7981F5_07AD_11D3_8CDF_400000044310_.wvu.PrintArea" hidden="1">#REF!</definedName>
    <definedName name="Z_BE7981F6_07AD_11D3_8CDF_400000044310_.wvu.PrintArea" hidden="1">#REF!</definedName>
    <definedName name="Z_BE7981F6_07AD_11D3_8CDF_400000044310_.wvu.PrintTitles" hidden="1">#REF!</definedName>
    <definedName name="Z_BE7981F7_07AD_11D3_8CDF_400000044310_.wvu.PrintArea" hidden="1">#REF!</definedName>
    <definedName name="Z_BE7981F7_07AD_11D3_8CDF_400000044310_.wvu.PrintTitles" hidden="1">#REF!</definedName>
    <definedName name="Z_BE7981F8_07AD_11D3_8CDF_400000044310_.wvu.PrintArea" hidden="1">#REF!</definedName>
    <definedName name="Z_BE7981F9_07AD_11D3_8CDF_400000044310_.wvu.PrintArea" hidden="1">#REF!</definedName>
    <definedName name="Z_BE7981FA_07AD_11D3_8CDF_400000044310_.wvu.PrintArea" hidden="1">#REF!</definedName>
    <definedName name="Z_BE7981FA_07AD_11D3_8CDF_400000044310_.wvu.PrintTitles" hidden="1">#REF!</definedName>
    <definedName name="Z_BE7981FB_07AD_11D3_8CDF_400000044310_.wvu.PrintArea" hidden="1">#REF!</definedName>
    <definedName name="Z_BE7981FB_07AD_11D3_8CDF_400000044310_.wvu.PrintTitles" hidden="1">#REF!</definedName>
    <definedName name="Z_BE7981FC_07AD_11D3_8CDF_400000044310_.wvu.PrintArea" hidden="1">#REF!</definedName>
    <definedName name="Z_BE7981FC_07AD_11D3_8CDF_400000044310_.wvu.PrintTitles" hidden="1">#REF!</definedName>
    <definedName name="Z_BE7981FD_07AD_11D3_8CDF_400000044310_.wvu.PrintArea" hidden="1">#REF!</definedName>
    <definedName name="Z_BE7981FD_07AD_11D3_8CDF_400000044310_.wvu.PrintTitles" hidden="1">#REF!</definedName>
    <definedName name="Z_BE7981FE_07AD_11D3_8CDF_400000044310_.wvu.PrintArea" hidden="1">#REF!</definedName>
    <definedName name="Z_BE7981FE_07AD_11D3_8CDF_400000044310_.wvu.PrintTitles" hidden="1">#REF!</definedName>
    <definedName name="Z_BE7981FF_07AD_11D3_8CDF_400000044310_.wvu.PrintArea" hidden="1">#REF!</definedName>
    <definedName name="Z_BE7981FF_07AD_11D3_8CDF_400000044310_.wvu.PrintTitles" hidden="1">#REF!</definedName>
    <definedName name="Z_BE798200_07AD_11D3_8CDF_400000044310_.wvu.PrintArea" hidden="1">#REF!</definedName>
    <definedName name="Z_BE798200_07AD_11D3_8CDF_400000044310_.wvu.PrintTitles" hidden="1">#REF!</definedName>
    <definedName name="Z_BE798201_07AD_11D3_8CDF_400000044310_.wvu.PrintArea" hidden="1">#REF!</definedName>
    <definedName name="Z_BE798201_07AD_11D3_8CDF_400000044310_.wvu.PrintTitles" hidden="1">#REF!</definedName>
    <definedName name="Z_C7F1B6B4_33E1_11D3_8D25_400000044310_.wvu.PrintArea" hidden="1">#REF!</definedName>
    <definedName name="Z_C7F1B6B5_33E1_11D3_8D25_400000044310_.wvu.PrintArea" hidden="1">#REF!</definedName>
    <definedName name="Z_C7F1B6B6_33E1_11D3_8D25_400000044310_.wvu.Cols" hidden="1">#REF!,#REF!</definedName>
    <definedName name="Z_C7F1B6B6_33E1_11D3_8D25_400000044310_.wvu.PrintArea" hidden="1">#REF!</definedName>
    <definedName name="Z_C7F1B6B7_33E1_11D3_8D25_400000044310_.wvu.PrintArea" hidden="1">#REF!</definedName>
    <definedName name="Z_C7F1B6B8_33E1_11D3_8D25_400000044310_.wvu.PrintArea" hidden="1">#REF!</definedName>
    <definedName name="Z_C7F1B6B8_33E1_11D3_8D25_400000044310_.wvu.PrintTitles" hidden="1">#REF!</definedName>
    <definedName name="Z_C7F1B6B9_33E1_11D3_8D25_400000044310_.wvu.PrintArea" hidden="1">#REF!</definedName>
    <definedName name="Z_C7F1B6B9_33E1_11D3_8D25_400000044310_.wvu.PrintTitles" hidden="1">#REF!</definedName>
    <definedName name="Z_C7F1B6BA_33E1_11D3_8D25_400000044310_.wvu.PrintArea" hidden="1">#REF!</definedName>
    <definedName name="Z_C7F1B6BB_33E1_11D3_8D25_400000044310_.wvu.PrintArea" hidden="1">#REF!</definedName>
    <definedName name="Z_C7F1B6BC_33E1_11D3_8D25_400000044310_.wvu.PrintArea" hidden="1">#REF!</definedName>
    <definedName name="Z_C7F1B6BC_33E1_11D3_8D25_400000044310_.wvu.PrintTitles" hidden="1">#REF!</definedName>
    <definedName name="Z_C7F1B6BD_33E1_11D3_8D25_400000044310_.wvu.PrintArea" hidden="1">#REF!</definedName>
    <definedName name="Z_C7F1B6BD_33E1_11D3_8D25_400000044310_.wvu.PrintTitles" hidden="1">#REF!</definedName>
    <definedName name="Z_C7F1B6BE_33E1_11D3_8D25_400000044310_.wvu.PrintArea" hidden="1">#REF!</definedName>
    <definedName name="Z_C7F1B6BE_33E1_11D3_8D25_400000044310_.wvu.PrintTitles" hidden="1">#REF!</definedName>
    <definedName name="Z_C7F1B6BF_33E1_11D3_8D25_400000044310_.wvu.PrintArea" hidden="1">#REF!</definedName>
    <definedName name="Z_C7F1B6BF_33E1_11D3_8D25_400000044310_.wvu.PrintTitles" hidden="1">#REF!</definedName>
    <definedName name="Z_C7F1B6C0_33E1_11D3_8D25_400000044310_.wvu.PrintArea" hidden="1">#REF!</definedName>
    <definedName name="Z_C7F1B6C0_33E1_11D3_8D25_400000044310_.wvu.PrintTitles" hidden="1">#REF!</definedName>
    <definedName name="Z_C7F1B6C1_33E1_11D3_8D25_400000044310_.wvu.PrintArea" hidden="1">#REF!</definedName>
    <definedName name="Z_C7F1B6C1_33E1_11D3_8D25_400000044310_.wvu.PrintTitles" hidden="1">#REF!</definedName>
    <definedName name="Z_C7F1B6C2_33E1_11D3_8D25_400000044310_.wvu.PrintArea" hidden="1">#REF!</definedName>
    <definedName name="Z_C7F1B6C2_33E1_11D3_8D25_400000044310_.wvu.PrintTitles" hidden="1">#REF!</definedName>
    <definedName name="Z_C7F1B6C3_33E1_11D3_8D25_400000044310_.wvu.PrintArea" hidden="1">#REF!</definedName>
    <definedName name="Z_C7F1B6C3_33E1_11D3_8D25_400000044310_.wvu.PrintTitles" hidden="1">#REF!</definedName>
    <definedName name="Z_CAFC9303_559F_11D3_8D27_400000044310_.wvu.PrintArea" hidden="1">#REF!</definedName>
    <definedName name="Z_CAFC9304_559F_11D3_8D27_400000044310_.wvu.PrintArea" hidden="1">#REF!</definedName>
    <definedName name="Z_CAFC9305_559F_11D3_8D27_400000044310_.wvu.Cols" hidden="1">#REF!,#REF!</definedName>
    <definedName name="Z_CAFC9305_559F_11D3_8D27_400000044310_.wvu.PrintArea" hidden="1">#REF!</definedName>
    <definedName name="Z_CAFC9306_559F_11D3_8D27_400000044310_.wvu.PrintArea" hidden="1">#REF!</definedName>
    <definedName name="Z_CAFC9307_559F_11D3_8D27_400000044310_.wvu.PrintArea" hidden="1">#REF!</definedName>
    <definedName name="Z_CAFC9307_559F_11D3_8D27_400000044310_.wvu.PrintTitles" hidden="1">#REF!</definedName>
    <definedName name="Z_CAFC9308_559F_11D3_8D27_400000044310_.wvu.PrintArea" hidden="1">#REF!</definedName>
    <definedName name="Z_CAFC9308_559F_11D3_8D27_400000044310_.wvu.PrintTitles" hidden="1">#REF!</definedName>
    <definedName name="Z_CAFC9309_559F_11D3_8D27_400000044310_.wvu.PrintArea" hidden="1">#REF!</definedName>
    <definedName name="Z_CAFC930A_559F_11D3_8D27_400000044310_.wvu.PrintArea" hidden="1">#REF!</definedName>
    <definedName name="Z_CAFC930B_559F_11D3_8D27_400000044310_.wvu.PrintArea" hidden="1">#REF!</definedName>
    <definedName name="Z_CAFC930B_559F_11D3_8D27_400000044310_.wvu.PrintTitles" hidden="1">#REF!</definedName>
    <definedName name="Z_CAFC930C_559F_11D3_8D27_400000044310_.wvu.PrintArea" hidden="1">#REF!</definedName>
    <definedName name="Z_CAFC930C_559F_11D3_8D27_400000044310_.wvu.PrintTitles" hidden="1">#REF!</definedName>
    <definedName name="Z_CAFC930D_559F_11D3_8D27_400000044310_.wvu.PrintArea" hidden="1">#REF!</definedName>
    <definedName name="Z_CAFC930D_559F_11D3_8D27_400000044310_.wvu.PrintTitles" hidden="1">#REF!</definedName>
    <definedName name="Z_CAFC930E_559F_11D3_8D27_400000044310_.wvu.PrintArea" hidden="1">#REF!</definedName>
    <definedName name="Z_CAFC930E_559F_11D3_8D27_400000044310_.wvu.PrintTitles" hidden="1">#REF!</definedName>
    <definedName name="Z_CAFC930F_559F_11D3_8D27_400000044310_.wvu.PrintArea" hidden="1">#REF!</definedName>
    <definedName name="Z_CAFC930F_559F_11D3_8D27_400000044310_.wvu.PrintTitles" hidden="1">#REF!</definedName>
    <definedName name="Z_CAFC9310_559F_11D3_8D27_400000044310_.wvu.PrintArea" hidden="1">#REF!</definedName>
    <definedName name="Z_CAFC9310_559F_11D3_8D27_400000044310_.wvu.PrintTitles" hidden="1">#REF!</definedName>
    <definedName name="Z_CAFC9311_559F_11D3_8D27_400000044310_.wvu.PrintArea" hidden="1">#REF!</definedName>
    <definedName name="Z_CAFC9311_559F_11D3_8D27_400000044310_.wvu.PrintTitles" hidden="1">#REF!</definedName>
    <definedName name="Z_CAFC9312_559F_11D3_8D27_400000044310_.wvu.PrintArea" hidden="1">#REF!</definedName>
    <definedName name="Z_CAFC9312_559F_11D3_8D27_400000044310_.wvu.PrintTitles" hidden="1">#REF!</definedName>
    <definedName name="Z_CE725110_BAB3_11D2_8CF8_400000050312_.wvu.PrintArea" hidden="1">#REF!</definedName>
    <definedName name="Z_CE725111_BAB3_11D2_8CF8_400000050312_.wvu.PrintArea" hidden="1">#REF!</definedName>
    <definedName name="Z_CE725112_BAB3_11D2_8CF8_400000050312_.wvu.PrintArea" hidden="1">#REF!</definedName>
    <definedName name="Z_CE725113_BAB3_11D2_8CF8_400000050312_.wvu.Cols" hidden="1">#REF!,#REF!</definedName>
    <definedName name="Z_CE725113_BAB3_11D2_8CF8_400000050312_.wvu.PrintArea" hidden="1">#REF!</definedName>
    <definedName name="Z_CE725114_BAB3_11D2_8CF8_400000050312_.wvu.PrintArea" hidden="1">#REF!</definedName>
    <definedName name="Z_CE725114_BAB3_11D2_8CF8_400000050312_.wvu.PrintTitles" hidden="1">#REF!</definedName>
    <definedName name="Z_CE725115_BAB3_11D2_8CF8_400000050312_.wvu.PrintArea" hidden="1">#REF!</definedName>
    <definedName name="Z_CE725115_BAB3_11D2_8CF8_400000050312_.wvu.PrintTitles" hidden="1">#REF!</definedName>
    <definedName name="Z_CE725116_BAB3_11D2_8CF8_400000050312_.wvu.PrintArea" hidden="1">#REF!</definedName>
    <definedName name="Z_CE725117_BAB3_11D2_8CF8_400000050312_.wvu.PrintArea" hidden="1">#REF!</definedName>
    <definedName name="Z_CE725118_BAB3_11D2_8CF8_400000050312_.wvu.PrintArea" hidden="1">#REF!</definedName>
    <definedName name="Z_CE725118_BAB3_11D2_8CF8_400000050312_.wvu.PrintTitles" hidden="1">#REF!</definedName>
    <definedName name="Z_CE725119_BAB3_11D2_8CF8_400000050312_.wvu.PrintArea" hidden="1">#REF!</definedName>
    <definedName name="Z_CE725119_BAB3_11D2_8CF8_400000050312_.wvu.PrintTitles" hidden="1">#REF!</definedName>
    <definedName name="Z_CE72511A_BAB3_11D2_8CF8_400000050312_.wvu.PrintArea" hidden="1">#REF!</definedName>
    <definedName name="Z_CE72511A_BAB3_11D2_8CF8_400000050312_.wvu.PrintTitles" hidden="1">#REF!</definedName>
    <definedName name="Z_CE72511B_BAB3_11D2_8CF8_400000050312_.wvu.PrintArea" hidden="1">#REF!</definedName>
    <definedName name="Z_CE72511B_BAB3_11D2_8CF8_400000050312_.wvu.PrintTitles" hidden="1">#REF!</definedName>
    <definedName name="Z_CE72511C_BAB3_11D2_8CF8_400000050312_.wvu.PrintArea" hidden="1">#REF!</definedName>
    <definedName name="Z_CE72511C_BAB3_11D2_8CF8_400000050312_.wvu.PrintTitles" hidden="1">#REF!</definedName>
    <definedName name="Z_CE72511D_BAB3_11D2_8CF8_400000050312_.wvu.PrintArea" hidden="1">#REF!</definedName>
    <definedName name="Z_CE72511D_BAB3_11D2_8CF8_400000050312_.wvu.PrintTitles" hidden="1">#REF!</definedName>
    <definedName name="Z_CE72511E_BAB3_11D2_8CF8_400000050312_.wvu.PrintArea" hidden="1">#REF!</definedName>
    <definedName name="Z_CE72511E_BAB3_11D2_8CF8_400000050312_.wvu.PrintTitles" hidden="1">#REF!</definedName>
    <definedName name="Z_CE72511F_BAB3_11D2_8CF8_400000050312_.wvu.PrintArea" hidden="1">#REF!</definedName>
    <definedName name="Z_CE72511F_BAB3_11D2_8CF8_400000050312_.wvu.PrintTitles" hidden="1">#REF!</definedName>
    <definedName name="Z_D1A40D83_9396_11D3_8D29_400000044310_.wvu.PrintArea" hidden="1">#REF!</definedName>
    <definedName name="Z_D1A40D84_9396_11D3_8D29_400000044310_.wvu.PrintArea" hidden="1">#REF!</definedName>
    <definedName name="Z_D1A40D85_9396_11D3_8D29_400000044310_.wvu.Cols" hidden="1">#REF!,#REF!</definedName>
    <definedName name="Z_D1A40D85_9396_11D3_8D29_400000044310_.wvu.PrintArea" hidden="1">#REF!</definedName>
    <definedName name="Z_D1A40D86_9396_11D3_8D29_400000044310_.wvu.PrintArea" hidden="1">#REF!</definedName>
    <definedName name="Z_D1A40D87_9396_11D3_8D29_400000044310_.wvu.PrintArea" hidden="1">#REF!</definedName>
    <definedName name="Z_D1A40D87_9396_11D3_8D29_400000044310_.wvu.PrintTitles" hidden="1">#REF!</definedName>
    <definedName name="Z_D1A40D88_9396_11D3_8D29_400000044310_.wvu.PrintArea" hidden="1">#REF!</definedName>
    <definedName name="Z_D1A40D88_9396_11D3_8D29_400000044310_.wvu.PrintTitles" hidden="1">#REF!</definedName>
    <definedName name="Z_D1A40D89_9396_11D3_8D29_400000044310_.wvu.PrintArea" hidden="1">#REF!</definedName>
    <definedName name="Z_D1A40D8A_9396_11D3_8D29_400000044310_.wvu.PrintArea" hidden="1">#REF!</definedName>
    <definedName name="Z_D1A40D8B_9396_11D3_8D29_400000044310_.wvu.PrintArea" hidden="1">#REF!</definedName>
    <definedName name="Z_D1A40D8B_9396_11D3_8D29_400000044310_.wvu.PrintTitles" hidden="1">#REF!</definedName>
    <definedName name="Z_D1A40D8C_9396_11D3_8D29_400000044310_.wvu.PrintArea" hidden="1">#REF!</definedName>
    <definedName name="Z_D1A40D8C_9396_11D3_8D29_400000044310_.wvu.PrintTitles" hidden="1">#REF!</definedName>
    <definedName name="Z_D1A40D8D_9396_11D3_8D29_400000044310_.wvu.PrintArea" hidden="1">#REF!</definedName>
    <definedName name="Z_D1A40D8D_9396_11D3_8D29_400000044310_.wvu.PrintTitles" hidden="1">#REF!</definedName>
    <definedName name="Z_D1A40D8E_9396_11D3_8D29_400000044310_.wvu.PrintArea" hidden="1">#REF!</definedName>
    <definedName name="Z_D1A40D8E_9396_11D3_8D29_400000044310_.wvu.PrintTitles" hidden="1">#REF!</definedName>
    <definedName name="Z_D1A40D8F_9396_11D3_8D29_400000044310_.wvu.PrintArea" hidden="1">#REF!</definedName>
    <definedName name="Z_D1A40D8F_9396_11D3_8D29_400000044310_.wvu.PrintTitles" hidden="1">#REF!</definedName>
    <definedName name="Z_D1A40D90_9396_11D3_8D29_400000044310_.wvu.PrintArea" hidden="1">#REF!</definedName>
    <definedName name="Z_D1A40D90_9396_11D3_8D29_400000044310_.wvu.PrintTitles" hidden="1">#REF!</definedName>
    <definedName name="Z_D1A40D91_9396_11D3_8D29_400000044310_.wvu.PrintArea" hidden="1">#REF!</definedName>
    <definedName name="Z_D1A40D91_9396_11D3_8D29_400000044310_.wvu.PrintTitles" hidden="1">#REF!</definedName>
    <definedName name="Z_D1A40D92_9396_11D3_8D29_400000044310_.wvu.PrintArea" hidden="1">#REF!</definedName>
    <definedName name="Z_D1A40D92_9396_11D3_8D29_400000044310_.wvu.PrintTitles" hidden="1">#REF!</definedName>
    <definedName name="Z_D283ABD6_93BD_11D3_8D29_400000044310_.wvu.PrintArea" hidden="1">#REF!</definedName>
    <definedName name="Z_D283ABD7_93BD_11D3_8D29_400000044310_.wvu.PrintArea" hidden="1">#REF!</definedName>
    <definedName name="Z_D283ABD8_93BD_11D3_8D29_400000044310_.wvu.Cols" hidden="1">#REF!,#REF!</definedName>
    <definedName name="Z_D283ABD8_93BD_11D3_8D29_400000044310_.wvu.PrintArea" hidden="1">#REF!</definedName>
    <definedName name="Z_D283ABD9_93BD_11D3_8D29_400000044310_.wvu.PrintArea" hidden="1">#REF!</definedName>
    <definedName name="Z_D283ABDA_93BD_11D3_8D29_400000044310_.wvu.PrintArea" hidden="1">#REF!</definedName>
    <definedName name="Z_D283ABDA_93BD_11D3_8D29_400000044310_.wvu.PrintTitles" hidden="1">#REF!</definedName>
    <definedName name="Z_D283ABDB_93BD_11D3_8D29_400000044310_.wvu.PrintArea" hidden="1">#REF!</definedName>
    <definedName name="Z_D283ABDB_93BD_11D3_8D29_400000044310_.wvu.PrintTitles" hidden="1">#REF!</definedName>
    <definedName name="Z_D283ABDC_93BD_11D3_8D29_400000044310_.wvu.PrintArea" hidden="1">#REF!</definedName>
    <definedName name="Z_D283ABDD_93BD_11D3_8D29_400000044310_.wvu.PrintArea" hidden="1">#REF!</definedName>
    <definedName name="Z_D283ABDE_93BD_11D3_8D29_400000044310_.wvu.PrintArea" hidden="1">#REF!</definedName>
    <definedName name="Z_D283ABDE_93BD_11D3_8D29_400000044310_.wvu.PrintTitles" hidden="1">#REF!</definedName>
    <definedName name="Z_D283ABDF_93BD_11D3_8D29_400000044310_.wvu.PrintArea" hidden="1">#REF!</definedName>
    <definedName name="Z_D283ABDF_93BD_11D3_8D29_400000044310_.wvu.PrintTitles" hidden="1">#REF!</definedName>
    <definedName name="Z_D283ABE0_93BD_11D3_8D29_400000044310_.wvu.PrintArea" hidden="1">#REF!</definedName>
    <definedName name="Z_D283ABE0_93BD_11D3_8D29_400000044310_.wvu.PrintTitles" hidden="1">#REF!</definedName>
    <definedName name="Z_D283ABE1_93BD_11D3_8D29_400000044310_.wvu.PrintArea" hidden="1">#REF!</definedName>
    <definedName name="Z_D283ABE1_93BD_11D3_8D29_400000044310_.wvu.PrintTitles" hidden="1">#REF!</definedName>
    <definedName name="Z_D283ABE2_93BD_11D3_8D29_400000044310_.wvu.PrintArea" hidden="1">#REF!</definedName>
    <definedName name="Z_D283ABE2_93BD_11D3_8D29_400000044310_.wvu.PrintTitles" hidden="1">#REF!</definedName>
    <definedName name="Z_D283ABE3_93BD_11D3_8D29_400000044310_.wvu.PrintArea" hidden="1">#REF!</definedName>
    <definedName name="Z_D283ABE3_93BD_11D3_8D29_400000044310_.wvu.PrintTitles" hidden="1">#REF!</definedName>
    <definedName name="Z_D283ABE4_93BD_11D3_8D29_400000044310_.wvu.PrintArea" hidden="1">#REF!</definedName>
    <definedName name="Z_D283ABE4_93BD_11D3_8D29_400000044310_.wvu.PrintTitles" hidden="1">#REF!</definedName>
    <definedName name="Z_D283ABE5_93BD_11D3_8D29_400000044310_.wvu.PrintArea" hidden="1">#REF!</definedName>
    <definedName name="Z_D283ABE5_93BD_11D3_8D29_400000044310_.wvu.PrintTitles" hidden="1">#REF!</definedName>
    <definedName name="Z_D2A0BC99_A69F_11D3_8D29_400000044310_.wvu.PrintArea" hidden="1">#REF!</definedName>
    <definedName name="Z_D2A0BC9A_A69F_11D3_8D29_400000044310_.wvu.PrintArea" hidden="1">#REF!</definedName>
    <definedName name="Z_D2A0BC9B_A69F_11D3_8D29_400000044310_.wvu.Cols" hidden="1">#REF!,#REF!</definedName>
    <definedName name="Z_D2A0BC9B_A69F_11D3_8D29_400000044310_.wvu.PrintArea" hidden="1">#REF!</definedName>
    <definedName name="Z_D2A0BC9C_A69F_11D3_8D29_400000044310_.wvu.PrintArea" hidden="1">#REF!</definedName>
    <definedName name="Z_D2A0BC9D_A69F_11D3_8D29_400000044310_.wvu.PrintArea" hidden="1">#REF!</definedName>
    <definedName name="Z_D2A0BC9D_A69F_11D3_8D29_400000044310_.wvu.PrintTitles" hidden="1">#REF!</definedName>
    <definedName name="Z_D2A0BC9E_A69F_11D3_8D29_400000044310_.wvu.PrintArea" hidden="1">#REF!</definedName>
    <definedName name="Z_D2A0BC9E_A69F_11D3_8D29_400000044310_.wvu.PrintTitles" hidden="1">#REF!</definedName>
    <definedName name="Z_D2A0BC9F_A69F_11D3_8D29_400000044310_.wvu.PrintArea" hidden="1">#REF!</definedName>
    <definedName name="Z_D2A0BCA0_A69F_11D3_8D29_400000044310_.wvu.PrintArea" hidden="1">#REF!</definedName>
    <definedName name="Z_D2A0BCA1_A69F_11D3_8D29_400000044310_.wvu.PrintArea" hidden="1">#REF!</definedName>
    <definedName name="Z_D2A0BCA1_A69F_11D3_8D29_400000044310_.wvu.PrintTitles" hidden="1">#REF!</definedName>
    <definedName name="Z_D2A0BCA2_A69F_11D3_8D29_400000044310_.wvu.PrintArea" hidden="1">#REF!</definedName>
    <definedName name="Z_D2A0BCA2_A69F_11D3_8D29_400000044310_.wvu.PrintTitles" hidden="1">#REF!</definedName>
    <definedName name="Z_D2A0BCA3_A69F_11D3_8D29_400000044310_.wvu.PrintArea" hidden="1">#REF!</definedName>
    <definedName name="Z_D2A0BCA3_A69F_11D3_8D29_400000044310_.wvu.PrintTitles" hidden="1">#REF!</definedName>
    <definedName name="Z_D2A0BCA4_A69F_11D3_8D29_400000044310_.wvu.PrintArea" hidden="1">#REF!</definedName>
    <definedName name="Z_D2A0BCA4_A69F_11D3_8D29_400000044310_.wvu.PrintTitles" hidden="1">#REF!</definedName>
    <definedName name="Z_D2A0BCA5_A69F_11D3_8D29_400000044310_.wvu.PrintArea" hidden="1">#REF!</definedName>
    <definedName name="Z_D2A0BCA5_A69F_11D3_8D29_400000044310_.wvu.PrintTitles" hidden="1">#REF!</definedName>
    <definedName name="Z_D2A0BCA6_A69F_11D3_8D29_400000044310_.wvu.PrintArea" hidden="1">#REF!</definedName>
    <definedName name="Z_D2A0BCA6_A69F_11D3_8D29_400000044310_.wvu.PrintTitles" hidden="1">#REF!</definedName>
    <definedName name="Z_D2A0BCA7_A69F_11D3_8D29_400000044310_.wvu.PrintArea" hidden="1">#REF!</definedName>
    <definedName name="Z_D2A0BCA7_A69F_11D3_8D29_400000044310_.wvu.PrintTitles" hidden="1">#REF!</definedName>
    <definedName name="Z_D2A0BCA8_A69F_11D3_8D29_400000044310_.wvu.PrintArea" hidden="1">#REF!</definedName>
    <definedName name="Z_D2A0BCA8_A69F_11D3_8D29_400000044310_.wvu.PrintTitles" hidden="1">#REF!</definedName>
    <definedName name="Z_D4057633_7CC1_11D3_8D29_400000044310_.wvu.PrintArea" hidden="1">#REF!</definedName>
    <definedName name="Z_D4057634_7CC1_11D3_8D29_400000044310_.wvu.PrintArea" hidden="1">#REF!</definedName>
    <definedName name="Z_D4057635_7CC1_11D3_8D29_400000044310_.wvu.Cols" hidden="1">#REF!,#REF!</definedName>
    <definedName name="Z_D4057635_7CC1_11D3_8D29_400000044310_.wvu.PrintArea" hidden="1">#REF!</definedName>
    <definedName name="Z_D4057636_7CC1_11D3_8D29_400000044310_.wvu.PrintArea" hidden="1">#REF!</definedName>
    <definedName name="Z_D4057637_7CC1_11D3_8D29_400000044310_.wvu.PrintArea" hidden="1">#REF!</definedName>
    <definedName name="Z_D4057637_7CC1_11D3_8D29_400000044310_.wvu.PrintTitles" hidden="1">#REF!</definedName>
    <definedName name="Z_D4057638_7CC1_11D3_8D29_400000044310_.wvu.PrintArea" hidden="1">#REF!</definedName>
    <definedName name="Z_D4057638_7CC1_11D3_8D29_400000044310_.wvu.PrintTitles" hidden="1">#REF!</definedName>
    <definedName name="Z_D4057639_7CC1_11D3_8D29_400000044310_.wvu.PrintArea" hidden="1">#REF!</definedName>
    <definedName name="Z_D405763A_7CC1_11D3_8D29_400000044310_.wvu.PrintArea" hidden="1">#REF!</definedName>
    <definedName name="Z_D405763B_7CC1_11D3_8D29_400000044310_.wvu.PrintArea" hidden="1">#REF!</definedName>
    <definedName name="Z_D405763B_7CC1_11D3_8D29_400000044310_.wvu.PrintTitles" hidden="1">#REF!</definedName>
    <definedName name="Z_D405763C_7CC1_11D3_8D29_400000044310_.wvu.PrintArea" hidden="1">#REF!</definedName>
    <definedName name="Z_D405763C_7CC1_11D3_8D29_400000044310_.wvu.PrintTitles" hidden="1">#REF!</definedName>
    <definedName name="Z_D405763D_7CC1_11D3_8D29_400000044310_.wvu.PrintArea" hidden="1">#REF!</definedName>
    <definedName name="Z_D405763D_7CC1_11D3_8D29_400000044310_.wvu.PrintTitles" hidden="1">#REF!</definedName>
    <definedName name="Z_D405763E_7CC1_11D3_8D29_400000044310_.wvu.PrintArea" hidden="1">#REF!</definedName>
    <definedName name="Z_D405763E_7CC1_11D3_8D29_400000044310_.wvu.PrintTitles" hidden="1">#REF!</definedName>
    <definedName name="Z_D405763F_7CC1_11D3_8D29_400000044310_.wvu.PrintArea" hidden="1">#REF!</definedName>
    <definedName name="Z_D405763F_7CC1_11D3_8D29_400000044310_.wvu.PrintTitles" hidden="1">#REF!</definedName>
    <definedName name="Z_D4057640_7CC1_11D3_8D29_400000044310_.wvu.PrintArea" hidden="1">#REF!</definedName>
    <definedName name="Z_D4057640_7CC1_11D3_8D29_400000044310_.wvu.PrintTitles" hidden="1">#REF!</definedName>
    <definedName name="Z_D4057641_7CC1_11D3_8D29_400000044310_.wvu.PrintArea" hidden="1">#REF!</definedName>
    <definedName name="Z_D4057641_7CC1_11D3_8D29_400000044310_.wvu.PrintTitles" hidden="1">#REF!</definedName>
    <definedName name="Z_D4057642_7CC1_11D3_8D29_400000044310_.wvu.PrintArea" hidden="1">#REF!</definedName>
    <definedName name="Z_D4057642_7CC1_11D3_8D29_400000044310_.wvu.PrintTitles" hidden="1">#REF!</definedName>
    <definedName name="Z_D42CBE44_2013_11D3_8CE0_400000044310_.wvu.PrintArea" hidden="1">#REF!</definedName>
    <definedName name="Z_D42CBE45_2013_11D3_8CE0_400000044310_.wvu.PrintArea" hidden="1">#REF!</definedName>
    <definedName name="Z_D42CBE46_2013_11D3_8CE0_400000044310_.wvu.Cols" hidden="1">#REF!,#REF!</definedName>
    <definedName name="Z_D42CBE46_2013_11D3_8CE0_400000044310_.wvu.PrintArea" hidden="1">#REF!</definedName>
    <definedName name="Z_D42CBE47_2013_11D3_8CE0_400000044310_.wvu.PrintArea" hidden="1">#REF!</definedName>
    <definedName name="Z_D42CBE48_2013_11D3_8CE0_400000044310_.wvu.PrintArea" hidden="1">#REF!</definedName>
    <definedName name="Z_D42CBE48_2013_11D3_8CE0_400000044310_.wvu.PrintTitles" hidden="1">#REF!</definedName>
    <definedName name="Z_D42CBE49_2013_11D3_8CE0_400000044310_.wvu.PrintArea" hidden="1">#REF!</definedName>
    <definedName name="Z_D42CBE49_2013_11D3_8CE0_400000044310_.wvu.PrintTitles" hidden="1">#REF!</definedName>
    <definedName name="Z_D42CBE4A_2013_11D3_8CE0_400000044310_.wvu.PrintArea" hidden="1">#REF!</definedName>
    <definedName name="Z_D42CBE4B_2013_11D3_8CE0_400000044310_.wvu.PrintArea" hidden="1">#REF!</definedName>
    <definedName name="Z_D42CBE4C_2013_11D3_8CE0_400000044310_.wvu.PrintArea" hidden="1">#REF!</definedName>
    <definedName name="Z_D42CBE4C_2013_11D3_8CE0_400000044310_.wvu.PrintTitles" hidden="1">#REF!</definedName>
    <definedName name="Z_D42CBE4D_2013_11D3_8CE0_400000044310_.wvu.PrintArea" hidden="1">#REF!</definedName>
    <definedName name="Z_D42CBE4D_2013_11D3_8CE0_400000044310_.wvu.PrintTitles" hidden="1">#REF!</definedName>
    <definedName name="Z_D42CBE4E_2013_11D3_8CE0_400000044310_.wvu.PrintArea" hidden="1">#REF!</definedName>
    <definedName name="Z_D42CBE4E_2013_11D3_8CE0_400000044310_.wvu.PrintTitles" hidden="1">#REF!</definedName>
    <definedName name="Z_D42CBE4F_2013_11D3_8CE0_400000044310_.wvu.PrintArea" hidden="1">#REF!</definedName>
    <definedName name="Z_D42CBE4F_2013_11D3_8CE0_400000044310_.wvu.PrintTitles" hidden="1">#REF!</definedName>
    <definedName name="Z_D42CBE50_2013_11D3_8CE0_400000044310_.wvu.PrintArea" hidden="1">#REF!</definedName>
    <definedName name="Z_D42CBE50_2013_11D3_8CE0_400000044310_.wvu.PrintTitles" hidden="1">#REF!</definedName>
    <definedName name="Z_D42CBE51_2013_11D3_8CE0_400000044310_.wvu.PrintArea" hidden="1">#REF!</definedName>
    <definedName name="Z_D42CBE51_2013_11D3_8CE0_400000044310_.wvu.PrintTitles" hidden="1">#REF!</definedName>
    <definedName name="Z_D42CBE52_2013_11D3_8CE0_400000044310_.wvu.PrintArea" hidden="1">#REF!</definedName>
    <definedName name="Z_D42CBE52_2013_11D3_8CE0_400000044310_.wvu.PrintTitles" hidden="1">#REF!</definedName>
    <definedName name="Z_D42CBE53_2013_11D3_8CE0_400000044310_.wvu.PrintArea" hidden="1">#REF!</definedName>
    <definedName name="Z_D42CBE53_2013_11D3_8CE0_400000044310_.wvu.PrintTitles" hidden="1">#REF!</definedName>
    <definedName name="Z_DA1E49E9_E6B5_11D2_8CE0_400000044310_.wvu.PrintArea" hidden="1">#REF!</definedName>
    <definedName name="Z_DA1E49EA_E6B5_11D2_8CE0_400000044310_.wvu.PrintArea" hidden="1">#REF!</definedName>
    <definedName name="Z_DA1E49EB_E6B5_11D2_8CE0_400000044310_.wvu.Cols" hidden="1">#REF!,#REF!</definedName>
    <definedName name="Z_DA1E49EB_E6B5_11D2_8CE0_400000044310_.wvu.PrintArea" hidden="1">#REF!</definedName>
    <definedName name="Z_DA1E49EC_E6B5_11D2_8CE0_400000044310_.wvu.PrintArea" hidden="1">#REF!</definedName>
    <definedName name="Z_DA1E49ED_E6B5_11D2_8CE0_400000044310_.wvu.PrintArea" hidden="1">#REF!</definedName>
    <definedName name="Z_DA1E49ED_E6B5_11D2_8CE0_400000044310_.wvu.PrintTitles" hidden="1">#REF!</definedName>
    <definedName name="Z_DA1E49EE_E6B5_11D2_8CE0_400000044310_.wvu.PrintArea" hidden="1">#REF!</definedName>
    <definedName name="Z_DA1E49EE_E6B5_11D2_8CE0_400000044310_.wvu.PrintTitles" hidden="1">#REF!</definedName>
    <definedName name="Z_DA1E49EF_E6B5_11D2_8CE0_400000044310_.wvu.PrintArea" hidden="1">#REF!</definedName>
    <definedName name="Z_DA1E49F0_E6B5_11D2_8CE0_400000044310_.wvu.PrintArea" hidden="1">#REF!</definedName>
    <definedName name="Z_DA1E49F1_E6B5_11D2_8CE0_400000044310_.wvu.PrintArea" hidden="1">#REF!</definedName>
    <definedName name="Z_DA1E49F1_E6B5_11D2_8CE0_400000044310_.wvu.PrintTitles" hidden="1">#REF!</definedName>
    <definedName name="Z_DA1E49F2_E6B5_11D2_8CE0_400000044310_.wvu.PrintArea" hidden="1">#REF!</definedName>
    <definedName name="Z_DA1E49F2_E6B5_11D2_8CE0_400000044310_.wvu.PrintTitles" hidden="1">#REF!</definedName>
    <definedName name="Z_DA1E49F3_E6B5_11D2_8CE0_400000044310_.wvu.PrintArea" hidden="1">#REF!</definedName>
    <definedName name="Z_DA1E49F3_E6B5_11D2_8CE0_400000044310_.wvu.PrintTitles" hidden="1">#REF!</definedName>
    <definedName name="Z_DA1E49F4_E6B5_11D2_8CE0_400000044310_.wvu.PrintArea" hidden="1">#REF!</definedName>
    <definedName name="Z_DA1E49F4_E6B5_11D2_8CE0_400000044310_.wvu.PrintTitles" hidden="1">#REF!</definedName>
    <definedName name="Z_DA1E49F5_E6B5_11D2_8CE0_400000044310_.wvu.PrintArea" hidden="1">#REF!</definedName>
    <definedName name="Z_DA1E49F5_E6B5_11D2_8CE0_400000044310_.wvu.PrintTitles" hidden="1">#REF!</definedName>
    <definedName name="Z_DA1E49F6_E6B5_11D2_8CE0_400000044310_.wvu.PrintArea" hidden="1">#REF!</definedName>
    <definedName name="Z_DA1E49F6_E6B5_11D2_8CE0_400000044310_.wvu.PrintTitles" hidden="1">#REF!</definedName>
    <definedName name="Z_DA1E49F7_E6B5_11D2_8CE0_400000044310_.wvu.PrintArea" hidden="1">#REF!</definedName>
    <definedName name="Z_DA1E49F7_E6B5_11D2_8CE0_400000044310_.wvu.PrintTitles" hidden="1">#REF!</definedName>
    <definedName name="Z_DA1E49F8_E6B5_11D2_8CE0_400000044310_.wvu.PrintArea" hidden="1">#REF!</definedName>
    <definedName name="Z_DA1E49F8_E6B5_11D2_8CE0_400000044310_.wvu.PrintTitles" hidden="1">#REF!</definedName>
    <definedName name="Z_DA6B94B3_6B7E_11D3_8D27_400000044310_.wvu.PrintArea" hidden="1">#REF!</definedName>
    <definedName name="Z_DA6B94B4_6B7E_11D3_8D27_400000044310_.wvu.PrintArea" hidden="1">#REF!</definedName>
    <definedName name="Z_DA6B94B5_6B7E_11D3_8D27_400000044310_.wvu.Cols" hidden="1">#REF!,#REF!</definedName>
    <definedName name="Z_DA6B94B5_6B7E_11D3_8D27_400000044310_.wvu.PrintArea" hidden="1">#REF!</definedName>
    <definedName name="Z_DA6B94B6_6B7E_11D3_8D27_400000044310_.wvu.PrintArea" hidden="1">#REF!</definedName>
    <definedName name="Z_DA6B94B7_6B7E_11D3_8D27_400000044310_.wvu.PrintArea" hidden="1">#REF!</definedName>
    <definedName name="Z_DA6B94B7_6B7E_11D3_8D27_400000044310_.wvu.PrintTitles" hidden="1">#REF!</definedName>
    <definedName name="Z_DA6B94B8_6B7E_11D3_8D27_400000044310_.wvu.PrintArea" hidden="1">#REF!</definedName>
    <definedName name="Z_DA6B94B8_6B7E_11D3_8D27_400000044310_.wvu.PrintTitles" hidden="1">#REF!</definedName>
    <definedName name="Z_DA6B94B9_6B7E_11D3_8D27_400000044310_.wvu.PrintArea" hidden="1">#REF!</definedName>
    <definedName name="Z_DA6B94BA_6B7E_11D3_8D27_400000044310_.wvu.PrintArea" hidden="1">#REF!</definedName>
    <definedName name="Z_DA6B94BB_6B7E_11D3_8D27_400000044310_.wvu.PrintArea" hidden="1">#REF!</definedName>
    <definedName name="Z_DA6B94BB_6B7E_11D3_8D27_400000044310_.wvu.PrintTitles" hidden="1">#REF!</definedName>
    <definedName name="Z_DA6B94BC_6B7E_11D3_8D27_400000044310_.wvu.PrintArea" hidden="1">#REF!</definedName>
    <definedName name="Z_DA6B94BC_6B7E_11D3_8D27_400000044310_.wvu.PrintTitles" hidden="1">#REF!</definedName>
    <definedName name="Z_DA6B94BD_6B7E_11D3_8D27_400000044310_.wvu.PrintArea" hidden="1">#REF!</definedName>
    <definedName name="Z_DA6B94BD_6B7E_11D3_8D27_400000044310_.wvu.PrintTitles" hidden="1">#REF!</definedName>
    <definedName name="Z_DA6B94BE_6B7E_11D3_8D27_400000044310_.wvu.PrintArea" hidden="1">#REF!</definedName>
    <definedName name="Z_DA6B94BE_6B7E_11D3_8D27_400000044310_.wvu.PrintTitles" hidden="1">#REF!</definedName>
    <definedName name="Z_DA6B94BF_6B7E_11D3_8D27_400000044310_.wvu.PrintArea" hidden="1">#REF!</definedName>
    <definedName name="Z_DA6B94BF_6B7E_11D3_8D27_400000044310_.wvu.PrintTitles" hidden="1">#REF!</definedName>
    <definedName name="Z_DA6B94C0_6B7E_11D3_8D27_400000044310_.wvu.PrintArea" hidden="1">#REF!</definedName>
    <definedName name="Z_DA6B94C0_6B7E_11D3_8D27_400000044310_.wvu.PrintTitles" hidden="1">#REF!</definedName>
    <definedName name="Z_DA6B94C1_6B7E_11D3_8D27_400000044310_.wvu.PrintArea" hidden="1">#REF!</definedName>
    <definedName name="Z_DA6B94C1_6B7E_11D3_8D27_400000044310_.wvu.PrintTitles" hidden="1">#REF!</definedName>
    <definedName name="Z_DA6B94C2_6B7E_11D3_8D27_400000044310_.wvu.PrintArea" hidden="1">#REF!</definedName>
    <definedName name="Z_DA6B94C2_6B7E_11D3_8D27_400000044310_.wvu.PrintTitles" hidden="1">#REF!</definedName>
    <definedName name="Z_DBBFB753_55AD_11D3_8D27_400000044310_.wvu.PrintArea" hidden="1">#REF!</definedName>
    <definedName name="Z_DBBFB754_55AD_11D3_8D27_400000044310_.wvu.PrintArea" hidden="1">#REF!</definedName>
    <definedName name="Z_DBBFB755_55AD_11D3_8D27_400000044310_.wvu.Cols" hidden="1">#REF!,#REF!</definedName>
    <definedName name="Z_DBBFB755_55AD_11D3_8D27_400000044310_.wvu.PrintArea" hidden="1">#REF!</definedName>
    <definedName name="Z_DBBFB756_55AD_11D3_8D27_400000044310_.wvu.PrintArea" hidden="1">#REF!</definedName>
    <definedName name="Z_DBBFB757_55AD_11D3_8D27_400000044310_.wvu.PrintArea" hidden="1">#REF!</definedName>
    <definedName name="Z_DBBFB757_55AD_11D3_8D27_400000044310_.wvu.PrintTitles" hidden="1">#REF!</definedName>
    <definedName name="Z_DBBFB758_55AD_11D3_8D27_400000044310_.wvu.PrintArea" hidden="1">#REF!</definedName>
    <definedName name="Z_DBBFB758_55AD_11D3_8D27_400000044310_.wvu.PrintTitles" hidden="1">#REF!</definedName>
    <definedName name="Z_DBBFB759_55AD_11D3_8D27_400000044310_.wvu.PrintArea" hidden="1">#REF!</definedName>
    <definedName name="Z_DBBFB75A_55AD_11D3_8D27_400000044310_.wvu.PrintArea" hidden="1">#REF!</definedName>
    <definedName name="Z_DBBFB75B_55AD_11D3_8D27_400000044310_.wvu.PrintArea" hidden="1">#REF!</definedName>
    <definedName name="Z_DBBFB75B_55AD_11D3_8D27_400000044310_.wvu.PrintTitles" hidden="1">#REF!</definedName>
    <definedName name="Z_DBBFB75C_55AD_11D3_8D27_400000044310_.wvu.PrintArea" hidden="1">#REF!</definedName>
    <definedName name="Z_DBBFB75C_55AD_11D3_8D27_400000044310_.wvu.PrintTitles" hidden="1">#REF!</definedName>
    <definedName name="Z_DBBFB75D_55AD_11D3_8D27_400000044310_.wvu.PrintArea" hidden="1">#REF!</definedName>
    <definedName name="Z_DBBFB75D_55AD_11D3_8D27_400000044310_.wvu.PrintTitles" hidden="1">#REF!</definedName>
    <definedName name="Z_DBBFB75E_55AD_11D3_8D27_400000044310_.wvu.PrintArea" hidden="1">#REF!</definedName>
    <definedName name="Z_DBBFB75E_55AD_11D3_8D27_400000044310_.wvu.PrintTitles" hidden="1">#REF!</definedName>
    <definedName name="Z_DBBFB75F_55AD_11D3_8D27_400000044310_.wvu.PrintArea" hidden="1">#REF!</definedName>
    <definedName name="Z_DBBFB75F_55AD_11D3_8D27_400000044310_.wvu.PrintTitles" hidden="1">#REF!</definedName>
    <definedName name="Z_DBBFB760_55AD_11D3_8D27_400000044310_.wvu.PrintArea" hidden="1">#REF!</definedName>
    <definedName name="Z_DBBFB760_55AD_11D3_8D27_400000044310_.wvu.PrintTitles" hidden="1">#REF!</definedName>
    <definedName name="Z_DBBFB761_55AD_11D3_8D27_400000044310_.wvu.PrintArea" hidden="1">#REF!</definedName>
    <definedName name="Z_DBBFB761_55AD_11D3_8D27_400000044310_.wvu.PrintTitles" hidden="1">#REF!</definedName>
    <definedName name="Z_DBBFB762_55AD_11D3_8D27_400000044310_.wvu.PrintArea" hidden="1">#REF!</definedName>
    <definedName name="Z_DBBFB762_55AD_11D3_8D27_400000044310_.wvu.PrintTitles" hidden="1">#REF!</definedName>
    <definedName name="Z_DBBFB768_55AD_11D3_8D27_400000044310_.wvu.PrintArea" hidden="1">#REF!</definedName>
    <definedName name="Z_DBBFB769_55AD_11D3_8D27_400000044310_.wvu.PrintArea" hidden="1">#REF!</definedName>
    <definedName name="Z_DBBFB76A_55AD_11D3_8D27_400000044310_.wvu.Cols" hidden="1">#REF!,#REF!</definedName>
    <definedName name="Z_DBBFB76A_55AD_11D3_8D27_400000044310_.wvu.PrintArea" hidden="1">#REF!</definedName>
    <definedName name="Z_DBBFB76B_55AD_11D3_8D27_400000044310_.wvu.PrintArea" hidden="1">#REF!</definedName>
    <definedName name="Z_DBBFB76C_55AD_11D3_8D27_400000044310_.wvu.PrintArea" hidden="1">#REF!</definedName>
    <definedName name="Z_DBBFB76C_55AD_11D3_8D27_400000044310_.wvu.PrintTitles" hidden="1">#REF!</definedName>
    <definedName name="Z_DBBFB76D_55AD_11D3_8D27_400000044310_.wvu.PrintArea" hidden="1">#REF!</definedName>
    <definedName name="Z_DBBFB76D_55AD_11D3_8D27_400000044310_.wvu.PrintTitles" hidden="1">#REF!</definedName>
    <definedName name="Z_DBBFB76E_55AD_11D3_8D27_400000044310_.wvu.PrintArea" hidden="1">#REF!</definedName>
    <definedName name="Z_DBBFB76F_55AD_11D3_8D27_400000044310_.wvu.PrintArea" hidden="1">#REF!</definedName>
    <definedName name="Z_DBBFB770_55AD_11D3_8D27_400000044310_.wvu.PrintArea" hidden="1">#REF!</definedName>
    <definedName name="Z_DBBFB770_55AD_11D3_8D27_400000044310_.wvu.PrintTitles" hidden="1">#REF!</definedName>
    <definedName name="Z_DBBFB771_55AD_11D3_8D27_400000044310_.wvu.PrintArea" hidden="1">#REF!</definedName>
    <definedName name="Z_DBBFB771_55AD_11D3_8D27_400000044310_.wvu.PrintTitles" hidden="1">#REF!</definedName>
    <definedName name="Z_DBBFB772_55AD_11D3_8D27_400000044310_.wvu.PrintArea" hidden="1">#REF!</definedName>
    <definedName name="Z_DBBFB772_55AD_11D3_8D27_400000044310_.wvu.PrintTitles" hidden="1">#REF!</definedName>
    <definedName name="Z_DBBFB773_55AD_11D3_8D27_400000044310_.wvu.PrintArea" hidden="1">#REF!</definedName>
    <definedName name="Z_DBBFB773_55AD_11D3_8D27_400000044310_.wvu.PrintTitles" hidden="1">#REF!</definedName>
    <definedName name="Z_DBBFB774_55AD_11D3_8D27_400000044310_.wvu.PrintArea" hidden="1">#REF!</definedName>
    <definedName name="Z_DBBFB774_55AD_11D3_8D27_400000044310_.wvu.PrintTitles" hidden="1">#REF!</definedName>
    <definedName name="Z_DBBFB775_55AD_11D3_8D27_400000044310_.wvu.PrintArea" hidden="1">#REF!</definedName>
    <definedName name="Z_DBBFB775_55AD_11D3_8D27_400000044310_.wvu.PrintTitles" hidden="1">#REF!</definedName>
    <definedName name="Z_DBBFB776_55AD_11D3_8D27_400000044310_.wvu.PrintArea" hidden="1">#REF!</definedName>
    <definedName name="Z_DBBFB776_55AD_11D3_8D27_400000044310_.wvu.PrintTitles" hidden="1">#REF!</definedName>
    <definedName name="Z_DBBFB777_55AD_11D3_8D27_400000044310_.wvu.PrintArea" hidden="1">#REF!</definedName>
    <definedName name="Z_DBBFB777_55AD_11D3_8D27_400000044310_.wvu.PrintTitles" hidden="1">#REF!</definedName>
    <definedName name="Z_E2C03E0A_DE46_11D2_8835_400000044310_.wvu.PrintArea" hidden="1">#REF!</definedName>
    <definedName name="Z_E2C03E0B_DE46_11D2_8835_400000044310_.wvu.PrintArea" hidden="1">#REF!</definedName>
    <definedName name="Z_E2C03E0C_DE46_11D2_8835_400000044310_.wvu.Cols" hidden="1">#REF!,#REF!</definedName>
    <definedName name="Z_E2C03E0C_DE46_11D2_8835_400000044310_.wvu.PrintArea" hidden="1">#REF!</definedName>
    <definedName name="Z_E2C03E0D_DE46_11D2_8835_400000044310_.wvu.PrintArea" hidden="1">#REF!</definedName>
    <definedName name="Z_E2C03E0E_DE46_11D2_8835_400000044310_.wvu.PrintArea" hidden="1">#REF!</definedName>
    <definedName name="Z_E2C03E0E_DE46_11D2_8835_400000044310_.wvu.PrintTitles" hidden="1">#REF!</definedName>
    <definedName name="Z_E2C03E0F_DE46_11D2_8835_400000044310_.wvu.PrintArea" hidden="1">#REF!</definedName>
    <definedName name="Z_E2C03E0F_DE46_11D2_8835_400000044310_.wvu.PrintTitles" hidden="1">#REF!</definedName>
    <definedName name="Z_E2C03E10_DE46_11D2_8835_400000044310_.wvu.PrintArea" hidden="1">#REF!</definedName>
    <definedName name="Z_E2C03E11_DE46_11D2_8835_400000044310_.wvu.PrintArea" hidden="1">#REF!</definedName>
    <definedName name="Z_E2C03E12_DE46_11D2_8835_400000044310_.wvu.PrintArea" hidden="1">#REF!</definedName>
    <definedName name="Z_E2C03E12_DE46_11D2_8835_400000044310_.wvu.PrintTitles" hidden="1">#REF!</definedName>
    <definedName name="Z_E2C03E13_DE46_11D2_8835_400000044310_.wvu.PrintArea" hidden="1">#REF!</definedName>
    <definedName name="Z_E2C03E13_DE46_11D2_8835_400000044310_.wvu.PrintTitles" hidden="1">#REF!</definedName>
    <definedName name="Z_E2C03E14_DE46_11D2_8835_400000044310_.wvu.PrintArea" hidden="1">#REF!</definedName>
    <definedName name="Z_E2C03E14_DE46_11D2_8835_400000044310_.wvu.PrintTitles" hidden="1">#REF!</definedName>
    <definedName name="Z_E2C03E15_DE46_11D2_8835_400000044310_.wvu.PrintArea" hidden="1">#REF!</definedName>
    <definedName name="Z_E2C03E15_DE46_11D2_8835_400000044310_.wvu.PrintTitles" hidden="1">#REF!</definedName>
    <definedName name="Z_E2C03E16_DE46_11D2_8835_400000044310_.wvu.PrintArea" hidden="1">#REF!</definedName>
    <definedName name="Z_E2C03E16_DE46_11D2_8835_400000044310_.wvu.PrintTitles" hidden="1">#REF!</definedName>
    <definedName name="Z_E2C03E17_DE46_11D2_8835_400000044310_.wvu.PrintArea" hidden="1">#REF!</definedName>
    <definedName name="Z_E2C03E17_DE46_11D2_8835_400000044310_.wvu.PrintTitles" hidden="1">#REF!</definedName>
    <definedName name="Z_E2C03E18_DE46_11D2_8835_400000044310_.wvu.PrintArea" hidden="1">#REF!</definedName>
    <definedName name="Z_E2C03E18_DE46_11D2_8835_400000044310_.wvu.PrintTitles" hidden="1">#REF!</definedName>
    <definedName name="Z_E2C03E19_DE46_11D2_8835_400000044310_.wvu.PrintArea" hidden="1">#REF!</definedName>
    <definedName name="Z_E2C03E19_DE46_11D2_8835_400000044310_.wvu.PrintTitles" hidden="1">#REF!</definedName>
    <definedName name="Z_EBD79DC3_9202_11D3_8D29_400000044310_.wvu.PrintArea" hidden="1">#REF!</definedName>
    <definedName name="Z_EBD79DC4_9202_11D3_8D29_400000044310_.wvu.PrintArea" hidden="1">#REF!</definedName>
    <definedName name="Z_EBD79DC5_9202_11D3_8D29_400000044310_.wvu.Cols" hidden="1">#REF!,#REF!</definedName>
    <definedName name="Z_EBD79DC5_9202_11D3_8D29_400000044310_.wvu.PrintArea" hidden="1">#REF!</definedName>
    <definedName name="Z_EBD79DC6_9202_11D3_8D29_400000044310_.wvu.PrintArea" hidden="1">#REF!</definedName>
    <definedName name="Z_EBD79DC7_9202_11D3_8D29_400000044310_.wvu.PrintArea" hidden="1">#REF!</definedName>
    <definedName name="Z_EBD79DC7_9202_11D3_8D29_400000044310_.wvu.PrintTitles" hidden="1">#REF!</definedName>
    <definedName name="Z_EBD79DC8_9202_11D3_8D29_400000044310_.wvu.PrintArea" hidden="1">#REF!</definedName>
    <definedName name="Z_EBD79DC8_9202_11D3_8D29_400000044310_.wvu.PrintTitles" hidden="1">#REF!</definedName>
    <definedName name="Z_EBD79DC9_9202_11D3_8D29_400000044310_.wvu.PrintArea" hidden="1">#REF!</definedName>
    <definedName name="Z_EBD79DCA_9202_11D3_8D29_400000044310_.wvu.PrintArea" hidden="1">#REF!</definedName>
    <definedName name="Z_EBD79DCB_9202_11D3_8D29_400000044310_.wvu.PrintArea" hidden="1">#REF!</definedName>
    <definedName name="Z_EBD79DCB_9202_11D3_8D29_400000044310_.wvu.PrintTitles" hidden="1">#REF!</definedName>
    <definedName name="Z_EBD79DCC_9202_11D3_8D29_400000044310_.wvu.PrintArea" hidden="1">#REF!</definedName>
    <definedName name="Z_EBD79DCC_9202_11D3_8D29_400000044310_.wvu.PrintTitles" hidden="1">#REF!</definedName>
    <definedName name="Z_EBD79DCD_9202_11D3_8D29_400000044310_.wvu.PrintArea" hidden="1">#REF!</definedName>
    <definedName name="Z_EBD79DCD_9202_11D3_8D29_400000044310_.wvu.PrintTitles" hidden="1">#REF!</definedName>
    <definedName name="Z_EBD79DCE_9202_11D3_8D29_400000044310_.wvu.PrintArea" hidden="1">#REF!</definedName>
    <definedName name="Z_EBD79DCE_9202_11D3_8D29_400000044310_.wvu.PrintTitles" hidden="1">#REF!</definedName>
    <definedName name="Z_EBD79DCF_9202_11D3_8D29_400000044310_.wvu.PrintArea" hidden="1">#REF!</definedName>
    <definedName name="Z_EBD79DCF_9202_11D3_8D29_400000044310_.wvu.PrintTitles" hidden="1">#REF!</definedName>
    <definedName name="Z_EBD79DD0_9202_11D3_8D29_400000044310_.wvu.PrintArea" hidden="1">#REF!</definedName>
    <definedName name="Z_EBD79DD0_9202_11D3_8D29_400000044310_.wvu.PrintTitles" hidden="1">#REF!</definedName>
    <definedName name="Z_EBD79DD1_9202_11D3_8D29_400000044310_.wvu.PrintArea" hidden="1">#REF!</definedName>
    <definedName name="Z_EBD79DD1_9202_11D3_8D29_400000044310_.wvu.PrintTitles" hidden="1">#REF!</definedName>
    <definedName name="Z_EBD79DD2_9202_11D3_8D29_400000044310_.wvu.PrintArea" hidden="1">#REF!</definedName>
    <definedName name="Z_EBD79DD2_9202_11D3_8D29_400000044310_.wvu.PrintTitles" hidden="1">#REF!</definedName>
    <definedName name="Z_EBD79DD8_9202_11D3_8D29_400000044310_.wvu.PrintArea" hidden="1">#REF!</definedName>
    <definedName name="Z_EBD79DD9_9202_11D3_8D29_400000044310_.wvu.PrintArea" hidden="1">#REF!</definedName>
    <definedName name="Z_EBD79DDA_9202_11D3_8D29_400000044310_.wvu.Cols" hidden="1">#REF!,#REF!</definedName>
    <definedName name="Z_EBD79DDA_9202_11D3_8D29_400000044310_.wvu.PrintArea" hidden="1">#REF!</definedName>
    <definedName name="Z_EBD79DDB_9202_11D3_8D29_400000044310_.wvu.PrintArea" hidden="1">#REF!</definedName>
    <definedName name="Z_EBD79DDC_9202_11D3_8D29_400000044310_.wvu.PrintArea" hidden="1">#REF!</definedName>
    <definedName name="Z_EBD79DDC_9202_11D3_8D29_400000044310_.wvu.PrintTitles" hidden="1">#REF!</definedName>
    <definedName name="Z_EBD79DDD_9202_11D3_8D29_400000044310_.wvu.PrintArea" hidden="1">#REF!</definedName>
    <definedName name="Z_EBD79DDD_9202_11D3_8D29_400000044310_.wvu.PrintTitles" hidden="1">#REF!</definedName>
    <definedName name="Z_EBD79DDE_9202_11D3_8D29_400000044310_.wvu.PrintArea" hidden="1">#REF!</definedName>
    <definedName name="Z_EBD79DDF_9202_11D3_8D29_400000044310_.wvu.PrintArea" hidden="1">#REF!</definedName>
    <definedName name="Z_EBD79DE0_9202_11D3_8D29_400000044310_.wvu.PrintArea" hidden="1">#REF!</definedName>
    <definedName name="Z_EBD79DE0_9202_11D3_8D29_400000044310_.wvu.PrintTitles" hidden="1">#REF!</definedName>
    <definedName name="Z_EBD79DE1_9202_11D3_8D29_400000044310_.wvu.PrintArea" hidden="1">#REF!</definedName>
    <definedName name="Z_EBD79DE1_9202_11D3_8D29_400000044310_.wvu.PrintTitles" hidden="1">#REF!</definedName>
    <definedName name="Z_EBD79DE2_9202_11D3_8D29_400000044310_.wvu.PrintArea" hidden="1">#REF!</definedName>
    <definedName name="Z_EBD79DE2_9202_11D3_8D29_400000044310_.wvu.PrintTitles" hidden="1">#REF!</definedName>
    <definedName name="Z_EBD79DE3_9202_11D3_8D29_400000044310_.wvu.PrintArea" hidden="1">#REF!</definedName>
    <definedName name="Z_EBD79DE3_9202_11D3_8D29_400000044310_.wvu.PrintTitles" hidden="1">#REF!</definedName>
    <definedName name="Z_EBD79DE4_9202_11D3_8D29_400000044310_.wvu.PrintArea" hidden="1">#REF!</definedName>
    <definedName name="Z_EBD79DE4_9202_11D3_8D29_400000044310_.wvu.PrintTitles" hidden="1">#REF!</definedName>
    <definedName name="Z_EBD79DE5_9202_11D3_8D29_400000044310_.wvu.PrintArea" hidden="1">#REF!</definedName>
    <definedName name="Z_EBD79DE5_9202_11D3_8D29_400000044310_.wvu.PrintTitles" hidden="1">#REF!</definedName>
    <definedName name="Z_EBD79DE6_9202_11D3_8D29_400000044310_.wvu.PrintArea" hidden="1">#REF!</definedName>
    <definedName name="Z_EBD79DE6_9202_11D3_8D29_400000044310_.wvu.PrintTitles" hidden="1">#REF!</definedName>
    <definedName name="Z_EBD79DE7_9202_11D3_8D29_400000044310_.wvu.PrintArea" hidden="1">#REF!</definedName>
    <definedName name="Z_EBD79DE7_9202_11D3_8D29_400000044310_.wvu.PrintTitles" hidden="1">#REF!</definedName>
    <definedName name="Z_ECE46763_859C_11D3_8D29_400000044310_.wvu.PrintArea" hidden="1">#REF!</definedName>
    <definedName name="Z_ECE46764_859C_11D3_8D29_400000044310_.wvu.PrintArea" hidden="1">#REF!</definedName>
    <definedName name="Z_ECE46765_859C_11D3_8D29_400000044310_.wvu.Cols" hidden="1">#REF!,#REF!</definedName>
    <definedName name="Z_ECE46765_859C_11D3_8D29_400000044310_.wvu.PrintArea" hidden="1">#REF!</definedName>
    <definedName name="Z_ECE46766_859C_11D3_8D29_400000044310_.wvu.PrintArea" hidden="1">#REF!</definedName>
    <definedName name="Z_ECE46767_859C_11D3_8D29_400000044310_.wvu.PrintArea" hidden="1">#REF!</definedName>
    <definedName name="Z_ECE46767_859C_11D3_8D29_400000044310_.wvu.PrintTitles" hidden="1">#REF!</definedName>
    <definedName name="Z_ECE46768_859C_11D3_8D29_400000044310_.wvu.PrintArea" hidden="1">#REF!</definedName>
    <definedName name="Z_ECE46768_859C_11D3_8D29_400000044310_.wvu.PrintTitles" hidden="1">#REF!</definedName>
    <definedName name="Z_ECE46769_859C_11D3_8D29_400000044310_.wvu.PrintArea" hidden="1">#REF!</definedName>
    <definedName name="Z_ECE4676A_859C_11D3_8D29_400000044310_.wvu.PrintArea" hidden="1">#REF!</definedName>
    <definedName name="Z_ECE4676B_859C_11D3_8D29_400000044310_.wvu.PrintArea" hidden="1">#REF!</definedName>
    <definedName name="Z_ECE4676B_859C_11D3_8D29_400000044310_.wvu.PrintTitles" hidden="1">#REF!</definedName>
    <definedName name="Z_ECE4676C_859C_11D3_8D29_400000044310_.wvu.PrintArea" hidden="1">#REF!</definedName>
    <definedName name="Z_ECE4676C_859C_11D3_8D29_400000044310_.wvu.PrintTitles" hidden="1">#REF!</definedName>
    <definedName name="Z_ECE4676D_859C_11D3_8D29_400000044310_.wvu.PrintArea" hidden="1">#REF!</definedName>
    <definedName name="Z_ECE4676D_859C_11D3_8D29_400000044310_.wvu.PrintTitles" hidden="1">#REF!</definedName>
    <definedName name="Z_ECE4676E_859C_11D3_8D29_400000044310_.wvu.PrintArea" hidden="1">#REF!</definedName>
    <definedName name="Z_ECE4676E_859C_11D3_8D29_400000044310_.wvu.PrintTitles" hidden="1">#REF!</definedName>
    <definedName name="Z_ECE4676F_859C_11D3_8D29_400000044310_.wvu.PrintArea" hidden="1">#REF!</definedName>
    <definedName name="Z_ECE4676F_859C_11D3_8D29_400000044310_.wvu.PrintTitles" hidden="1">#REF!</definedName>
    <definedName name="Z_ECE46770_859C_11D3_8D29_400000044310_.wvu.PrintArea" hidden="1">#REF!</definedName>
    <definedName name="Z_ECE46770_859C_11D3_8D29_400000044310_.wvu.PrintTitles" hidden="1">#REF!</definedName>
    <definedName name="Z_ECE46771_859C_11D3_8D29_400000044310_.wvu.PrintArea" hidden="1">#REF!</definedName>
    <definedName name="Z_ECE46771_859C_11D3_8D29_400000044310_.wvu.PrintTitles" hidden="1">#REF!</definedName>
    <definedName name="Z_ECE46772_859C_11D3_8D29_400000044310_.wvu.PrintArea" hidden="1">#REF!</definedName>
    <definedName name="Z_ECE46772_859C_11D3_8D29_400000044310_.wvu.PrintTitles" hidden="1">#REF!</definedName>
    <definedName name="Z_ED881C13_66D2_11D3_8D27_400000044310_.wvu.PrintArea" hidden="1">#REF!</definedName>
    <definedName name="Z_ED881C14_66D2_11D3_8D27_400000044310_.wvu.PrintArea" hidden="1">#REF!</definedName>
    <definedName name="Z_ED881C15_66D2_11D3_8D27_400000044310_.wvu.Cols" hidden="1">#REF!,#REF!</definedName>
    <definedName name="Z_ED881C15_66D2_11D3_8D27_400000044310_.wvu.PrintArea" hidden="1">#REF!</definedName>
    <definedName name="Z_ED881C16_66D2_11D3_8D27_400000044310_.wvu.PrintArea" hidden="1">#REF!</definedName>
    <definedName name="Z_ED881C17_66D2_11D3_8D27_400000044310_.wvu.PrintArea" hidden="1">#REF!</definedName>
    <definedName name="Z_ED881C17_66D2_11D3_8D27_400000044310_.wvu.PrintTitles" hidden="1">#REF!</definedName>
    <definedName name="Z_ED881C18_66D2_11D3_8D27_400000044310_.wvu.PrintArea" hidden="1">#REF!</definedName>
    <definedName name="Z_ED881C18_66D2_11D3_8D27_400000044310_.wvu.PrintTitles" hidden="1">#REF!</definedName>
    <definedName name="Z_ED881C19_66D2_11D3_8D27_400000044310_.wvu.PrintArea" hidden="1">#REF!</definedName>
    <definedName name="Z_ED881C1A_66D2_11D3_8D27_400000044310_.wvu.PrintArea" hidden="1">#REF!</definedName>
    <definedName name="Z_ED881C1B_66D2_11D3_8D27_400000044310_.wvu.PrintArea" hidden="1">#REF!</definedName>
    <definedName name="Z_ED881C1B_66D2_11D3_8D27_400000044310_.wvu.PrintTitles" hidden="1">#REF!</definedName>
    <definedName name="Z_ED881C1C_66D2_11D3_8D27_400000044310_.wvu.PrintArea" hidden="1">#REF!</definedName>
    <definedName name="Z_ED881C1C_66D2_11D3_8D27_400000044310_.wvu.PrintTitles" hidden="1">#REF!</definedName>
    <definedName name="Z_ED881C1D_66D2_11D3_8D27_400000044310_.wvu.PrintArea" hidden="1">#REF!</definedName>
    <definedName name="Z_ED881C1D_66D2_11D3_8D27_400000044310_.wvu.PrintTitles" hidden="1">#REF!</definedName>
    <definedName name="Z_ED881C1E_66D2_11D3_8D27_400000044310_.wvu.PrintArea" hidden="1">#REF!</definedName>
    <definedName name="Z_ED881C1E_66D2_11D3_8D27_400000044310_.wvu.PrintTitles" hidden="1">#REF!</definedName>
    <definedName name="Z_ED881C1F_66D2_11D3_8D27_400000044310_.wvu.PrintArea" hidden="1">#REF!</definedName>
    <definedName name="Z_ED881C1F_66D2_11D3_8D27_400000044310_.wvu.PrintTitles" hidden="1">#REF!</definedName>
    <definedName name="Z_ED881C20_66D2_11D3_8D27_400000044310_.wvu.PrintArea" hidden="1">#REF!</definedName>
    <definedName name="Z_ED881C20_66D2_11D3_8D27_400000044310_.wvu.PrintTitles" hidden="1">#REF!</definedName>
    <definedName name="Z_ED881C21_66D2_11D3_8D27_400000044310_.wvu.PrintArea" hidden="1">#REF!</definedName>
    <definedName name="Z_ED881C21_66D2_11D3_8D27_400000044310_.wvu.PrintTitles" hidden="1">#REF!</definedName>
    <definedName name="Z_ED881C22_66D2_11D3_8D27_400000044310_.wvu.PrintArea" hidden="1">#REF!</definedName>
    <definedName name="Z_ED881C22_66D2_11D3_8D27_400000044310_.wvu.PrintTitles" hidden="1">#REF!</definedName>
    <definedName name="Z_F2DBC4B7_4F5E_11D3_8D27_400000044310_.wvu.PrintArea" hidden="1">#REF!</definedName>
    <definedName name="Z_F2DBC4B8_4F5E_11D3_8D27_400000044310_.wvu.PrintArea" hidden="1">#REF!</definedName>
    <definedName name="Z_F2DBC4B9_4F5E_11D3_8D27_400000044310_.wvu.Cols" hidden="1">#REF!,#REF!</definedName>
    <definedName name="Z_F2DBC4B9_4F5E_11D3_8D27_400000044310_.wvu.PrintArea" hidden="1">#REF!</definedName>
    <definedName name="Z_F2DBC4BA_4F5E_11D3_8D27_400000044310_.wvu.PrintArea" hidden="1">#REF!</definedName>
    <definedName name="Z_F2DBC4BB_4F5E_11D3_8D27_400000044310_.wvu.PrintArea" hidden="1">#REF!</definedName>
    <definedName name="Z_F2DBC4BB_4F5E_11D3_8D27_400000044310_.wvu.PrintTitles" hidden="1">#REF!</definedName>
    <definedName name="Z_F2DBC4BC_4F5E_11D3_8D27_400000044310_.wvu.PrintArea" hidden="1">#REF!</definedName>
    <definedName name="Z_F2DBC4BC_4F5E_11D3_8D27_400000044310_.wvu.PrintTitles" hidden="1">#REF!</definedName>
    <definedName name="Z_F2DBC4BD_4F5E_11D3_8D27_400000044310_.wvu.PrintArea" hidden="1">#REF!</definedName>
    <definedName name="Z_F2DBC4BE_4F5E_11D3_8D27_400000044310_.wvu.PrintArea" hidden="1">#REF!</definedName>
    <definedName name="Z_F2DBC4BF_4F5E_11D3_8D27_400000044310_.wvu.PrintArea" hidden="1">#REF!</definedName>
    <definedName name="Z_F2DBC4BF_4F5E_11D3_8D27_400000044310_.wvu.PrintTitles" hidden="1">#REF!</definedName>
    <definedName name="Z_F2DBC4C0_4F5E_11D3_8D27_400000044310_.wvu.PrintArea" hidden="1">#REF!</definedName>
    <definedName name="Z_F2DBC4C0_4F5E_11D3_8D27_400000044310_.wvu.PrintTitles" hidden="1">#REF!</definedName>
    <definedName name="Z_F2DBC4C1_4F5E_11D3_8D27_400000044310_.wvu.PrintArea" hidden="1">#REF!</definedName>
    <definedName name="Z_F2DBC4C1_4F5E_11D3_8D27_400000044310_.wvu.PrintTitles" hidden="1">#REF!</definedName>
    <definedName name="Z_F2DBC4C2_4F5E_11D3_8D27_400000044310_.wvu.PrintArea" hidden="1">#REF!</definedName>
    <definedName name="Z_F2DBC4C2_4F5E_11D3_8D27_400000044310_.wvu.PrintTitles" hidden="1">#REF!</definedName>
    <definedName name="Z_F2DBC4C3_4F5E_11D3_8D27_400000044310_.wvu.PrintArea" hidden="1">#REF!</definedName>
    <definedName name="Z_F2DBC4C3_4F5E_11D3_8D27_400000044310_.wvu.PrintTitles" hidden="1">#REF!</definedName>
    <definedName name="Z_F2DBC4C4_4F5E_11D3_8D27_400000044310_.wvu.PrintArea" hidden="1">#REF!</definedName>
    <definedName name="Z_F2DBC4C4_4F5E_11D3_8D27_400000044310_.wvu.PrintTitles" hidden="1">#REF!</definedName>
    <definedName name="Z_F2DBC4C5_4F5E_11D3_8D27_400000044310_.wvu.PrintArea" hidden="1">#REF!</definedName>
    <definedName name="Z_F2DBC4C5_4F5E_11D3_8D27_400000044310_.wvu.PrintTitles" hidden="1">#REF!</definedName>
    <definedName name="Z_F2DBC4C6_4F5E_11D3_8D27_400000044310_.wvu.PrintArea" hidden="1">#REF!</definedName>
    <definedName name="Z_F2DBC4C6_4F5E_11D3_8D27_400000044310_.wvu.PrintTitles" hidden="1">#REF!</definedName>
    <definedName name="Z_F3073E53_6D0D_11D3_8D27_400000044310_.wvu.PrintArea" hidden="1">#REF!</definedName>
    <definedName name="Z_F3073E54_6D0D_11D3_8D27_400000044310_.wvu.PrintArea" hidden="1">#REF!</definedName>
    <definedName name="Z_F3073E55_6D0D_11D3_8D27_400000044310_.wvu.Cols" hidden="1">#REF!,#REF!</definedName>
    <definedName name="Z_F3073E55_6D0D_11D3_8D27_400000044310_.wvu.PrintArea" hidden="1">#REF!</definedName>
    <definedName name="Z_F3073E56_6D0D_11D3_8D27_400000044310_.wvu.PrintArea" hidden="1">#REF!</definedName>
    <definedName name="Z_F3073E57_6D0D_11D3_8D27_400000044310_.wvu.PrintArea" hidden="1">#REF!</definedName>
    <definedName name="Z_F3073E57_6D0D_11D3_8D27_400000044310_.wvu.PrintTitles" hidden="1">#REF!</definedName>
    <definedName name="Z_F3073E58_6D0D_11D3_8D27_400000044310_.wvu.PrintArea" hidden="1">#REF!</definedName>
    <definedName name="Z_F3073E58_6D0D_11D3_8D27_400000044310_.wvu.PrintTitles" hidden="1">#REF!</definedName>
    <definedName name="Z_F3073E59_6D0D_11D3_8D27_400000044310_.wvu.PrintArea" hidden="1">#REF!</definedName>
    <definedName name="Z_F3073E5A_6D0D_11D3_8D27_400000044310_.wvu.PrintArea" hidden="1">#REF!</definedName>
    <definedName name="Z_F3073E5B_6D0D_11D3_8D27_400000044310_.wvu.PrintArea" hidden="1">#REF!</definedName>
    <definedName name="Z_F3073E5B_6D0D_11D3_8D27_400000044310_.wvu.PrintTitles" hidden="1">#REF!</definedName>
    <definedName name="Z_F3073E5C_6D0D_11D3_8D27_400000044310_.wvu.PrintArea" hidden="1">#REF!</definedName>
    <definedName name="Z_F3073E5C_6D0D_11D3_8D27_400000044310_.wvu.PrintTitles" hidden="1">#REF!</definedName>
    <definedName name="Z_F3073E5D_6D0D_11D3_8D27_400000044310_.wvu.PrintArea" hidden="1">#REF!</definedName>
    <definedName name="Z_F3073E5D_6D0D_11D3_8D27_400000044310_.wvu.PrintTitles" hidden="1">#REF!</definedName>
    <definedName name="Z_F3073E5E_6D0D_11D3_8D27_400000044310_.wvu.PrintArea" hidden="1">#REF!</definedName>
    <definedName name="Z_F3073E5E_6D0D_11D3_8D27_400000044310_.wvu.PrintTitles" hidden="1">#REF!</definedName>
    <definedName name="Z_F3073E5F_6D0D_11D3_8D27_400000044310_.wvu.PrintArea" hidden="1">#REF!</definedName>
    <definedName name="Z_F3073E5F_6D0D_11D3_8D27_400000044310_.wvu.PrintTitles" hidden="1">#REF!</definedName>
    <definedName name="Z_F3073E60_6D0D_11D3_8D27_400000044310_.wvu.PrintArea" hidden="1">#REF!</definedName>
    <definedName name="Z_F3073E60_6D0D_11D3_8D27_400000044310_.wvu.PrintTitles" hidden="1">#REF!</definedName>
    <definedName name="Z_F3073E61_6D0D_11D3_8D27_400000044310_.wvu.PrintArea" hidden="1">#REF!</definedName>
    <definedName name="Z_F3073E61_6D0D_11D3_8D27_400000044310_.wvu.PrintTitles" hidden="1">#REF!</definedName>
    <definedName name="Z_F3073E62_6D0D_11D3_8D27_400000044310_.wvu.PrintArea" hidden="1">#REF!</definedName>
    <definedName name="Z_F3073E62_6D0D_11D3_8D27_400000044310_.wvu.PrintTitles" hidden="1">#REF!</definedName>
    <definedName name="Z_F654D3C1_1E80_11D3_8CE0_400000044310_.wvu.PrintArea" hidden="1">#REF!</definedName>
    <definedName name="Z_F654D3C2_1E80_11D3_8CE0_400000044310_.wvu.PrintArea" hidden="1">#REF!</definedName>
    <definedName name="Z_F654D3C3_1E80_11D3_8CE0_400000044310_.wvu.Cols" hidden="1">#REF!,#REF!</definedName>
    <definedName name="Z_F654D3C3_1E80_11D3_8CE0_400000044310_.wvu.PrintArea" hidden="1">#REF!</definedName>
    <definedName name="Z_F654D3C4_1E80_11D3_8CE0_400000044310_.wvu.PrintArea" hidden="1">#REF!</definedName>
    <definedName name="Z_F654D3C5_1E80_11D3_8CE0_400000044310_.wvu.PrintArea" hidden="1">#REF!</definedName>
    <definedName name="Z_F654D3C5_1E80_11D3_8CE0_400000044310_.wvu.PrintTitles" hidden="1">#REF!</definedName>
    <definedName name="Z_F654D3C6_1E80_11D3_8CE0_400000044310_.wvu.PrintArea" hidden="1">#REF!</definedName>
    <definedName name="Z_F654D3C6_1E80_11D3_8CE0_400000044310_.wvu.PrintTitles" hidden="1">#REF!</definedName>
    <definedName name="Z_F654D3C7_1E80_11D3_8CE0_400000044310_.wvu.PrintArea" hidden="1">#REF!</definedName>
    <definedName name="Z_F654D3C8_1E80_11D3_8CE0_400000044310_.wvu.PrintArea" hidden="1">#REF!</definedName>
    <definedName name="Z_F654D3C9_1E80_11D3_8CE0_400000044310_.wvu.PrintArea" hidden="1">#REF!</definedName>
    <definedName name="Z_F654D3C9_1E80_11D3_8CE0_400000044310_.wvu.PrintTitles" hidden="1">#REF!</definedName>
    <definedName name="Z_F654D3CA_1E80_11D3_8CE0_400000044310_.wvu.PrintArea" hidden="1">#REF!</definedName>
    <definedName name="Z_F654D3CA_1E80_11D3_8CE0_400000044310_.wvu.PrintTitles" hidden="1">#REF!</definedName>
    <definedName name="Z_F654D3CB_1E80_11D3_8CE0_400000044310_.wvu.PrintArea" hidden="1">#REF!</definedName>
    <definedName name="Z_F654D3CB_1E80_11D3_8CE0_400000044310_.wvu.PrintTitles" hidden="1">#REF!</definedName>
    <definedName name="Z_F654D3CC_1E80_11D3_8CE0_400000044310_.wvu.PrintArea" hidden="1">#REF!</definedName>
    <definedName name="Z_F654D3CC_1E80_11D3_8CE0_400000044310_.wvu.PrintTitles" hidden="1">#REF!</definedName>
    <definedName name="Z_F654D3CD_1E80_11D3_8CE0_400000044310_.wvu.PrintArea" hidden="1">#REF!</definedName>
    <definedName name="Z_F654D3CD_1E80_11D3_8CE0_400000044310_.wvu.PrintTitles" hidden="1">#REF!</definedName>
    <definedName name="Z_F654D3CE_1E80_11D3_8CE0_400000044310_.wvu.PrintArea" hidden="1">#REF!</definedName>
    <definedName name="Z_F654D3CE_1E80_11D3_8CE0_400000044310_.wvu.PrintTitles" hidden="1">#REF!</definedName>
    <definedName name="Z_F654D3CF_1E80_11D3_8CE0_400000044310_.wvu.PrintArea" hidden="1">#REF!</definedName>
    <definedName name="Z_F654D3CF_1E80_11D3_8CE0_400000044310_.wvu.PrintTitles" hidden="1">#REF!</definedName>
    <definedName name="Z_F654D3D0_1E80_11D3_8CE0_400000044310_.wvu.PrintArea" hidden="1">#REF!</definedName>
    <definedName name="Z_F654D3D0_1E80_11D3_8CE0_400000044310_.wvu.PrintTitles" hidden="1">#REF!</definedName>
    <definedName name="Z_F654D3D4_1E80_11D3_8CE0_400000044310_.wvu.PrintArea" hidden="1">#REF!</definedName>
    <definedName name="Z_F654D3D5_1E80_11D3_8CE0_400000044310_.wvu.PrintArea" hidden="1">#REF!</definedName>
    <definedName name="Z_F654D3D6_1E80_11D3_8CE0_400000044310_.wvu.Cols" hidden="1">#REF!,#REF!</definedName>
    <definedName name="Z_F654D3D6_1E80_11D3_8CE0_400000044310_.wvu.PrintArea" hidden="1">#REF!</definedName>
    <definedName name="Z_F654D3D7_1E80_11D3_8CE0_400000044310_.wvu.PrintArea" hidden="1">#REF!</definedName>
    <definedName name="Z_F654D3D8_1E80_11D3_8CE0_400000044310_.wvu.PrintArea" hidden="1">#REF!</definedName>
    <definedName name="Z_F654D3D8_1E80_11D3_8CE0_400000044310_.wvu.PrintTitles" hidden="1">#REF!</definedName>
    <definedName name="Z_F654D3D9_1E80_11D3_8CE0_400000044310_.wvu.PrintArea" hidden="1">#REF!</definedName>
    <definedName name="Z_F654D3D9_1E80_11D3_8CE0_400000044310_.wvu.PrintTitles" hidden="1">#REF!</definedName>
    <definedName name="Z_F654D3DA_1E80_11D3_8CE0_400000044310_.wvu.PrintArea" hidden="1">#REF!</definedName>
    <definedName name="Z_F654D3DB_1E80_11D3_8CE0_400000044310_.wvu.PrintArea" hidden="1">#REF!</definedName>
    <definedName name="Z_F654D3DC_1E80_11D3_8CE0_400000044310_.wvu.PrintArea" hidden="1">#REF!</definedName>
    <definedName name="Z_F654D3DC_1E80_11D3_8CE0_400000044310_.wvu.PrintTitles" hidden="1">#REF!</definedName>
    <definedName name="Z_F654D3DD_1E80_11D3_8CE0_400000044310_.wvu.PrintArea" hidden="1">#REF!</definedName>
    <definedName name="Z_F654D3DD_1E80_11D3_8CE0_400000044310_.wvu.PrintTitles" hidden="1">#REF!</definedName>
    <definedName name="Z_F654D3DE_1E80_11D3_8CE0_400000044310_.wvu.PrintArea" hidden="1">#REF!</definedName>
    <definedName name="Z_F654D3DE_1E80_11D3_8CE0_400000044310_.wvu.PrintTitles" hidden="1">#REF!</definedName>
    <definedName name="Z_F654D3DF_1E80_11D3_8CE0_400000044310_.wvu.PrintArea" hidden="1">#REF!</definedName>
    <definedName name="Z_F654D3DF_1E80_11D3_8CE0_400000044310_.wvu.PrintTitles" hidden="1">#REF!</definedName>
    <definedName name="Z_F654D3E0_1E80_11D3_8CE0_400000044310_.wvu.PrintArea" hidden="1">#REF!</definedName>
    <definedName name="Z_F654D3E0_1E80_11D3_8CE0_400000044310_.wvu.PrintTitles" hidden="1">#REF!</definedName>
    <definedName name="Z_F654D3E1_1E80_11D3_8CE0_400000044310_.wvu.PrintArea" hidden="1">#REF!</definedName>
    <definedName name="Z_F654D3E1_1E80_11D3_8CE0_400000044310_.wvu.PrintTitles" hidden="1">#REF!</definedName>
    <definedName name="Z_F654D3E2_1E80_11D3_8CE0_400000044310_.wvu.PrintArea" hidden="1">#REF!</definedName>
    <definedName name="Z_F654D3E2_1E80_11D3_8CE0_400000044310_.wvu.PrintTitles" hidden="1">#REF!</definedName>
    <definedName name="Z_F654D3E3_1E80_11D3_8CE0_400000044310_.wvu.PrintArea" hidden="1">#REF!</definedName>
    <definedName name="Z_F654D3E3_1E80_11D3_8CE0_400000044310_.wvu.PrintTitles" hidden="1">#REF!</definedName>
    <definedName name="Z_F9E49439_E616_11D2_8CDF_400000044310_.wvu.PrintArea" hidden="1">#REF!</definedName>
    <definedName name="Z_F9E4943A_E616_11D2_8CDF_400000044310_.wvu.PrintArea" hidden="1">#REF!</definedName>
    <definedName name="Z_F9E4943B_E616_11D2_8CDF_400000044310_.wvu.Cols" hidden="1">#REF!,#REF!</definedName>
    <definedName name="Z_F9E4943B_E616_11D2_8CDF_400000044310_.wvu.PrintArea" hidden="1">#REF!</definedName>
    <definedName name="Z_F9E4943C_E616_11D2_8CDF_400000044310_.wvu.PrintArea" hidden="1">#REF!</definedName>
    <definedName name="Z_F9E4943D_E616_11D2_8CDF_400000044310_.wvu.PrintArea" hidden="1">#REF!</definedName>
    <definedName name="Z_F9E4943D_E616_11D2_8CDF_400000044310_.wvu.PrintTitles" hidden="1">#REF!</definedName>
    <definedName name="Z_F9E4943E_E616_11D2_8CDF_400000044310_.wvu.PrintArea" hidden="1">#REF!</definedName>
    <definedName name="Z_F9E4943E_E616_11D2_8CDF_400000044310_.wvu.PrintTitles" hidden="1">#REF!</definedName>
    <definedName name="Z_F9E4943F_E616_11D2_8CDF_400000044310_.wvu.PrintArea" hidden="1">#REF!</definedName>
    <definedName name="Z_F9E49440_E616_11D2_8CDF_400000044310_.wvu.PrintArea" hidden="1">#REF!</definedName>
    <definedName name="Z_F9E49441_E616_11D2_8CDF_400000044310_.wvu.PrintArea" hidden="1">#REF!</definedName>
    <definedName name="Z_F9E49441_E616_11D2_8CDF_400000044310_.wvu.PrintTitles" hidden="1">#REF!</definedName>
    <definedName name="Z_F9E49442_E616_11D2_8CDF_400000044310_.wvu.PrintArea" hidden="1">#REF!</definedName>
    <definedName name="Z_F9E49442_E616_11D2_8CDF_400000044310_.wvu.PrintTitles" hidden="1">#REF!</definedName>
    <definedName name="Z_F9E49443_E616_11D2_8CDF_400000044310_.wvu.PrintArea" hidden="1">#REF!</definedName>
    <definedName name="Z_F9E49443_E616_11D2_8CDF_400000044310_.wvu.PrintTitles" hidden="1">#REF!</definedName>
    <definedName name="Z_F9E49444_E616_11D2_8CDF_400000044310_.wvu.PrintArea" hidden="1">#REF!</definedName>
    <definedName name="Z_F9E49444_E616_11D2_8CDF_400000044310_.wvu.PrintTitles" hidden="1">#REF!</definedName>
    <definedName name="Z_F9E49445_E616_11D2_8CDF_400000044310_.wvu.PrintArea" hidden="1">#REF!</definedName>
    <definedName name="Z_F9E49445_E616_11D2_8CDF_400000044310_.wvu.PrintTitles" hidden="1">#REF!</definedName>
    <definedName name="Z_F9E49446_E616_11D2_8CDF_400000044310_.wvu.PrintArea" hidden="1">#REF!</definedName>
    <definedName name="Z_F9E49446_E616_11D2_8CDF_400000044310_.wvu.PrintTitles" hidden="1">#REF!</definedName>
    <definedName name="Z_F9E49447_E616_11D2_8CDF_400000044310_.wvu.PrintArea" hidden="1">#REF!</definedName>
    <definedName name="Z_F9E49447_E616_11D2_8CDF_400000044310_.wvu.PrintTitles" hidden="1">#REF!</definedName>
    <definedName name="Z_F9E49448_E616_11D2_8CDF_400000044310_.wvu.PrintArea" hidden="1">#REF!</definedName>
    <definedName name="Z_F9E49448_E616_11D2_8CDF_400000044310_.wvu.PrintTitles" hidden="1">#REF!</definedName>
    <definedName name="Z_FA0FC0C1_03C5_11D3_8F2C_400000044310_.wvu.PrintArea" hidden="1">#REF!</definedName>
    <definedName name="Z_FA0FC0C2_03C5_11D3_8F2C_400000044310_.wvu.PrintArea" hidden="1">#REF!</definedName>
    <definedName name="Z_FA0FC0C3_03C5_11D3_8F2C_400000044310_.wvu.Cols" hidden="1">#REF!,#REF!</definedName>
    <definedName name="Z_FA0FC0C3_03C5_11D3_8F2C_400000044310_.wvu.PrintArea" hidden="1">#REF!</definedName>
    <definedName name="Z_FA0FC0C4_03C5_11D3_8F2C_400000044310_.wvu.PrintArea" hidden="1">#REF!</definedName>
    <definedName name="Z_FA0FC0C5_03C5_11D3_8F2C_400000044310_.wvu.PrintArea" hidden="1">#REF!</definedName>
    <definedName name="Z_FA0FC0C5_03C5_11D3_8F2C_400000044310_.wvu.PrintTitles" hidden="1">#REF!</definedName>
    <definedName name="Z_FA0FC0C6_03C5_11D3_8F2C_400000044310_.wvu.PrintArea" hidden="1">#REF!</definedName>
    <definedName name="Z_FA0FC0C6_03C5_11D3_8F2C_400000044310_.wvu.PrintTitles" hidden="1">#REF!</definedName>
    <definedName name="Z_FA0FC0C7_03C5_11D3_8F2C_400000044310_.wvu.PrintArea" hidden="1">#REF!</definedName>
    <definedName name="Z_FA0FC0C8_03C5_11D3_8F2C_400000044310_.wvu.PrintArea" hidden="1">#REF!</definedName>
    <definedName name="Z_FA0FC0C9_03C5_11D3_8F2C_400000044310_.wvu.PrintArea" hidden="1">#REF!</definedName>
    <definedName name="Z_FA0FC0C9_03C5_11D3_8F2C_400000044310_.wvu.PrintTitles" hidden="1">#REF!</definedName>
    <definedName name="Z_FA0FC0CA_03C5_11D3_8F2C_400000044310_.wvu.PrintArea" hidden="1">#REF!</definedName>
    <definedName name="Z_FA0FC0CA_03C5_11D3_8F2C_400000044310_.wvu.PrintTitles" hidden="1">#REF!</definedName>
    <definedName name="Z_FA0FC0CB_03C5_11D3_8F2C_400000044310_.wvu.PrintArea" hidden="1">#REF!</definedName>
    <definedName name="Z_FA0FC0CB_03C5_11D3_8F2C_400000044310_.wvu.PrintTitles" hidden="1">#REF!</definedName>
    <definedName name="Z_FA0FC0CC_03C5_11D3_8F2C_400000044310_.wvu.PrintArea" hidden="1">#REF!</definedName>
    <definedName name="Z_FA0FC0CC_03C5_11D3_8F2C_400000044310_.wvu.PrintTitles" hidden="1">#REF!</definedName>
    <definedName name="Z_FA0FC0CD_03C5_11D3_8F2C_400000044310_.wvu.PrintArea" hidden="1">#REF!</definedName>
    <definedName name="Z_FA0FC0CD_03C5_11D3_8F2C_400000044310_.wvu.PrintTitles" hidden="1">#REF!</definedName>
    <definedName name="Z_FA0FC0CE_03C5_11D3_8F2C_400000044310_.wvu.PrintArea" hidden="1">#REF!</definedName>
    <definedName name="Z_FA0FC0CE_03C5_11D3_8F2C_400000044310_.wvu.PrintTitles" hidden="1">#REF!</definedName>
    <definedName name="Z_FA0FC0CF_03C5_11D3_8F2C_400000044310_.wvu.PrintArea" hidden="1">#REF!</definedName>
    <definedName name="Z_FA0FC0CF_03C5_11D3_8F2C_400000044310_.wvu.PrintTitles" hidden="1">#REF!</definedName>
    <definedName name="Z_FA0FC0D0_03C5_11D3_8F2C_400000044310_.wvu.PrintArea" hidden="1">#REF!</definedName>
    <definedName name="Z_FA0FC0D0_03C5_11D3_8F2C_400000044310_.wvu.PrintTitles" hidden="1">#REF!</definedName>
    <definedName name="Z_FC7735B9_DB18_11D2_8835_400000044310_.wvu.PrintArea" hidden="1">#REF!</definedName>
    <definedName name="Z_FC7735BA_DB18_11D2_8835_400000044310_.wvu.PrintArea" hidden="1">#REF!</definedName>
    <definedName name="Z_FC7735BB_DB18_11D2_8835_400000044310_.wvu.Cols" hidden="1">#REF!,#REF!</definedName>
    <definedName name="Z_FC7735BB_DB18_11D2_8835_400000044310_.wvu.PrintArea" hidden="1">#REF!</definedName>
    <definedName name="Z_FC7735BC_DB18_11D2_8835_400000044310_.wvu.PrintArea" hidden="1">#REF!</definedName>
    <definedName name="Z_FC7735BD_DB18_11D2_8835_400000044310_.wvu.PrintArea" hidden="1">#REF!</definedName>
    <definedName name="Z_FC7735BD_DB18_11D2_8835_400000044310_.wvu.PrintTitles" hidden="1">#REF!</definedName>
    <definedName name="Z_FC7735BE_DB18_11D2_8835_400000044310_.wvu.PrintArea" hidden="1">#REF!</definedName>
    <definedName name="Z_FC7735BE_DB18_11D2_8835_400000044310_.wvu.PrintTitles" hidden="1">#REF!</definedName>
    <definedName name="Z_FC7735BF_DB18_11D2_8835_400000044310_.wvu.PrintArea" hidden="1">#REF!</definedName>
    <definedName name="Z_FC7735C0_DB18_11D2_8835_400000044310_.wvu.PrintArea" hidden="1">#REF!</definedName>
    <definedName name="Z_FC7735C1_DB18_11D2_8835_400000044310_.wvu.PrintArea" hidden="1">#REF!</definedName>
    <definedName name="Z_FC7735C1_DB18_11D2_8835_400000044310_.wvu.PrintTitles" hidden="1">#REF!</definedName>
    <definedName name="Z_FC7735C2_DB18_11D2_8835_400000044310_.wvu.PrintArea" hidden="1">#REF!</definedName>
    <definedName name="Z_FC7735C2_DB18_11D2_8835_400000044310_.wvu.PrintTitles" hidden="1">#REF!</definedName>
    <definedName name="Z_FC7735C3_DB18_11D2_8835_400000044310_.wvu.PrintArea" hidden="1">#REF!</definedName>
    <definedName name="Z_FC7735C3_DB18_11D2_8835_400000044310_.wvu.PrintTitles" hidden="1">#REF!</definedName>
    <definedName name="Z_FC7735C4_DB18_11D2_8835_400000044310_.wvu.PrintArea" hidden="1">#REF!</definedName>
    <definedName name="Z_FC7735C4_DB18_11D2_8835_400000044310_.wvu.PrintTitles" hidden="1">#REF!</definedName>
    <definedName name="Z_FC7735C5_DB18_11D2_8835_400000044310_.wvu.PrintArea" hidden="1">#REF!</definedName>
    <definedName name="Z_FC7735C5_DB18_11D2_8835_400000044310_.wvu.PrintTitles" hidden="1">#REF!</definedName>
    <definedName name="Z_FC7735C6_DB18_11D2_8835_400000044310_.wvu.PrintArea" hidden="1">#REF!</definedName>
    <definedName name="Z_FC7735C6_DB18_11D2_8835_400000044310_.wvu.PrintTitles" hidden="1">#REF!</definedName>
    <definedName name="Z_FC7735C7_DB18_11D2_8835_400000044310_.wvu.PrintArea" hidden="1">#REF!</definedName>
    <definedName name="Z_FC7735C7_DB18_11D2_8835_400000044310_.wvu.PrintTitles" hidden="1">#REF!</definedName>
    <definedName name="Z_FC7735C8_DB18_11D2_8835_400000044310_.wvu.PrintArea" hidden="1">#REF!</definedName>
    <definedName name="Z_FC7735C8_DB18_11D2_8835_400000044310_.wvu.PrintTitles" hidden="1">#REF!</definedName>
    <definedName name="Z_FD1873E5_5195_11D3_8D27_400000044310_.wvu.PrintArea" hidden="1">#REF!</definedName>
    <definedName name="Z_FD1873E6_5195_11D3_8D27_400000044310_.wvu.PrintArea" hidden="1">#REF!</definedName>
    <definedName name="Z_FD1873E7_5195_11D3_8D27_400000044310_.wvu.Cols" hidden="1">#REF!,#REF!</definedName>
    <definedName name="Z_FD1873E7_5195_11D3_8D27_400000044310_.wvu.PrintArea" hidden="1">#REF!</definedName>
    <definedName name="Z_FD1873E8_5195_11D3_8D27_400000044310_.wvu.PrintArea" hidden="1">#REF!</definedName>
    <definedName name="Z_FD1873E9_5195_11D3_8D27_400000044310_.wvu.PrintArea" hidden="1">#REF!</definedName>
    <definedName name="Z_FD1873E9_5195_11D3_8D27_400000044310_.wvu.PrintTitles" hidden="1">#REF!</definedName>
    <definedName name="Z_FD1873EA_5195_11D3_8D27_400000044310_.wvu.PrintArea" hidden="1">#REF!</definedName>
    <definedName name="Z_FD1873EA_5195_11D3_8D27_400000044310_.wvu.PrintTitles" hidden="1">#REF!</definedName>
    <definedName name="Z_FD1873EB_5195_11D3_8D27_400000044310_.wvu.PrintArea" hidden="1">#REF!</definedName>
    <definedName name="Z_FD1873EC_5195_11D3_8D27_400000044310_.wvu.PrintArea" hidden="1">#REF!</definedName>
    <definedName name="Z_FD1873ED_5195_11D3_8D27_400000044310_.wvu.PrintArea" hidden="1">#REF!</definedName>
    <definedName name="Z_FD1873ED_5195_11D3_8D27_400000044310_.wvu.PrintTitles" hidden="1">#REF!</definedName>
    <definedName name="Z_FD1873EE_5195_11D3_8D27_400000044310_.wvu.PrintArea" hidden="1">#REF!</definedName>
    <definedName name="Z_FD1873EE_5195_11D3_8D27_400000044310_.wvu.PrintTitles" hidden="1">#REF!</definedName>
    <definedName name="Z_FD1873EF_5195_11D3_8D27_400000044310_.wvu.PrintArea" hidden="1">#REF!</definedName>
    <definedName name="Z_FD1873EF_5195_11D3_8D27_400000044310_.wvu.PrintTitles" hidden="1">#REF!</definedName>
    <definedName name="Z_FD1873F0_5195_11D3_8D27_400000044310_.wvu.PrintArea" hidden="1">#REF!</definedName>
    <definedName name="Z_FD1873F0_5195_11D3_8D27_400000044310_.wvu.PrintTitles" hidden="1">#REF!</definedName>
    <definedName name="Z_FD1873F1_5195_11D3_8D27_400000044310_.wvu.PrintArea" hidden="1">#REF!</definedName>
    <definedName name="Z_FD1873F1_5195_11D3_8D27_400000044310_.wvu.PrintTitles" hidden="1">#REF!</definedName>
    <definedName name="Z_FD1873F2_5195_11D3_8D27_400000044310_.wvu.PrintArea" hidden="1">#REF!</definedName>
    <definedName name="Z_FD1873F2_5195_11D3_8D27_400000044310_.wvu.PrintTitles" hidden="1">#REF!</definedName>
    <definedName name="Z_FD1873F3_5195_11D3_8D27_400000044310_.wvu.PrintArea" hidden="1">#REF!</definedName>
    <definedName name="Z_FD1873F3_5195_11D3_8D27_400000044310_.wvu.PrintTitles" hidden="1">#REF!</definedName>
    <definedName name="Z_FD1873F4_5195_11D3_8D27_400000044310_.wvu.PrintArea" hidden="1">#REF!</definedName>
    <definedName name="Z_FD1873F4_5195_11D3_8D27_400000044310_.wvu.PrintTitles" hidden="1">#REF!</definedName>
    <definedName name="ZeroQuantityAdder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0" i="4" l="1"/>
  <c r="C9" i="4" l="1"/>
  <c r="C8" i="4"/>
  <c r="C12" i="8"/>
  <c r="B9" i="4" l="1"/>
  <c r="B8" i="4"/>
  <c r="E11" i="8"/>
  <c r="E12" i="8" s="1"/>
  <c r="D11" i="8"/>
  <c r="D12" i="8" s="1"/>
  <c r="F10" i="8"/>
  <c r="C190" i="7"/>
  <c r="C189" i="7"/>
  <c r="D189" i="7" s="1"/>
  <c r="E189" i="7" s="1"/>
  <c r="D185" i="7"/>
  <c r="E185" i="7" s="1"/>
  <c r="E184" i="7"/>
  <c r="D184" i="7"/>
  <c r="E183" i="7"/>
  <c r="D183" i="7"/>
  <c r="C183" i="7"/>
  <c r="C170" i="7"/>
  <c r="D170" i="7" s="1"/>
  <c r="E170" i="7" s="1"/>
  <c r="C169" i="7"/>
  <c r="D169" i="7" s="1"/>
  <c r="E169" i="7" s="1"/>
  <c r="E165" i="7"/>
  <c r="D165" i="7"/>
  <c r="D164" i="7"/>
  <c r="E164" i="7" s="1"/>
  <c r="E163" i="7"/>
  <c r="D163" i="7"/>
  <c r="C163" i="7"/>
  <c r="C150" i="7"/>
  <c r="C149" i="7"/>
  <c r="D149" i="7" s="1"/>
  <c r="E149" i="7" s="1"/>
  <c r="D145" i="7"/>
  <c r="E145" i="7" s="1"/>
  <c r="D144" i="7"/>
  <c r="E144" i="7" s="1"/>
  <c r="E143" i="7"/>
  <c r="D143" i="7"/>
  <c r="C143" i="7"/>
  <c r="C130" i="7"/>
  <c r="C129" i="7"/>
  <c r="D129" i="7" s="1"/>
  <c r="E129" i="7" s="1"/>
  <c r="E125" i="7"/>
  <c r="E130" i="7" s="1"/>
  <c r="D125" i="7"/>
  <c r="D130" i="7" s="1"/>
  <c r="D124" i="7"/>
  <c r="E124" i="7" s="1"/>
  <c r="E123" i="7"/>
  <c r="D123" i="7"/>
  <c r="C123" i="7"/>
  <c r="C110" i="7"/>
  <c r="C109" i="7"/>
  <c r="D109" i="7" s="1"/>
  <c r="E109" i="7" s="1"/>
  <c r="E105" i="7"/>
  <c r="E110" i="7" s="1"/>
  <c r="D105" i="7"/>
  <c r="D110" i="7" s="1"/>
  <c r="E104" i="7"/>
  <c r="D104" i="7"/>
  <c r="E103" i="7"/>
  <c r="D103" i="7"/>
  <c r="C103" i="7"/>
  <c r="C86" i="7"/>
  <c r="C171" i="7" s="1"/>
  <c r="C78" i="7"/>
  <c r="D78" i="7" s="1"/>
  <c r="E78" i="7" s="1"/>
  <c r="C77" i="7"/>
  <c r="D77" i="7" s="1"/>
  <c r="E77" i="7" s="1"/>
  <c r="C76" i="7"/>
  <c r="D76" i="7" s="1"/>
  <c r="E76" i="7" s="1"/>
  <c r="C75" i="7"/>
  <c r="D75" i="7" s="1"/>
  <c r="E75" i="7" s="1"/>
  <c r="C74" i="7"/>
  <c r="D74" i="7" s="1"/>
  <c r="E74" i="7" s="1"/>
  <c r="C69" i="7"/>
  <c r="C188" i="7" s="1"/>
  <c r="D68" i="7"/>
  <c r="D168" i="7" s="1"/>
  <c r="C68" i="7"/>
  <c r="C168" i="7" s="1"/>
  <c r="C67" i="7"/>
  <c r="C148" i="7" s="1"/>
  <c r="D66" i="7"/>
  <c r="D128" i="7" s="1"/>
  <c r="C66" i="7"/>
  <c r="C128" i="7" s="1"/>
  <c r="C65" i="7"/>
  <c r="C108" i="7" s="1"/>
  <c r="C60" i="7"/>
  <c r="C59" i="7"/>
  <c r="D59" i="7" s="1"/>
  <c r="E59" i="7" s="1"/>
  <c r="C58" i="7"/>
  <c r="D58" i="7" s="1"/>
  <c r="E58" i="7" s="1"/>
  <c r="D57" i="7"/>
  <c r="E57" i="7" s="1"/>
  <c r="C57" i="7"/>
  <c r="C84" i="7" s="1"/>
  <c r="C131" i="7" s="1"/>
  <c r="C56" i="7"/>
  <c r="D56" i="7" s="1"/>
  <c r="E56" i="7" s="1"/>
  <c r="E51" i="7"/>
  <c r="D51" i="7"/>
  <c r="C51" i="7"/>
  <c r="E50" i="7"/>
  <c r="D50" i="7"/>
  <c r="C50" i="7"/>
  <c r="E49" i="7"/>
  <c r="D49" i="7"/>
  <c r="C49" i="7"/>
  <c r="E48" i="7"/>
  <c r="D48" i="7"/>
  <c r="C48" i="7"/>
  <c r="E47" i="7"/>
  <c r="D47" i="7"/>
  <c r="C47" i="7"/>
  <c r="E38" i="7"/>
  <c r="E186" i="7" s="1"/>
  <c r="D38" i="7"/>
  <c r="D186" i="7" s="1"/>
  <c r="C38" i="7"/>
  <c r="C186" i="7" s="1"/>
  <c r="E37" i="7"/>
  <c r="E166" i="7" s="1"/>
  <c r="D37" i="7"/>
  <c r="D166" i="7" s="1"/>
  <c r="D173" i="7" s="1"/>
  <c r="C37" i="7"/>
  <c r="C166" i="7" s="1"/>
  <c r="E36" i="7"/>
  <c r="E146" i="7" s="1"/>
  <c r="D36" i="7"/>
  <c r="D146" i="7" s="1"/>
  <c r="D153" i="7" s="1"/>
  <c r="C36" i="7"/>
  <c r="C146" i="7" s="1"/>
  <c r="E35" i="7"/>
  <c r="E126" i="7" s="1"/>
  <c r="D35" i="7"/>
  <c r="D126" i="7" s="1"/>
  <c r="C35" i="7"/>
  <c r="C126" i="7" s="1"/>
  <c r="E34" i="7"/>
  <c r="E106" i="7" s="1"/>
  <c r="D34" i="7"/>
  <c r="D106" i="7" s="1"/>
  <c r="C34" i="7"/>
  <c r="C106" i="7" s="1"/>
  <c r="E27" i="7"/>
  <c r="D27" i="7"/>
  <c r="C27" i="7"/>
  <c r="C79" i="7" s="1"/>
  <c r="E18" i="7"/>
  <c r="D18" i="7"/>
  <c r="D70" i="7" s="1"/>
  <c r="C18" i="7"/>
  <c r="C70" i="7" s="1"/>
  <c r="B11" i="7"/>
  <c r="B20" i="7" s="1"/>
  <c r="B32" i="7" s="1"/>
  <c r="B45" i="7" s="1"/>
  <c r="B54" i="7" s="1"/>
  <c r="B63" i="7" s="1"/>
  <c r="B72" i="7" s="1"/>
  <c r="B81" i="7" s="1"/>
  <c r="B90" i="7" s="1"/>
  <c r="E9" i="7"/>
  <c r="D9" i="7"/>
  <c r="C9" i="7"/>
  <c r="C61" i="7" s="1"/>
  <c r="C87" i="7" l="1"/>
  <c r="C191" i="7" s="1"/>
  <c r="D79" i="7"/>
  <c r="D69" i="7"/>
  <c r="D188" i="7" s="1"/>
  <c r="D67" i="7"/>
  <c r="D148" i="7" s="1"/>
  <c r="D65" i="7"/>
  <c r="D108" i="7" s="1"/>
  <c r="D61" i="7"/>
  <c r="C39" i="7"/>
  <c r="C52" i="7"/>
  <c r="C173" i="7"/>
  <c r="C174" i="7" s="1"/>
  <c r="D174" i="7" s="1"/>
  <c r="D60" i="7"/>
  <c r="E60" i="7" s="1"/>
  <c r="E96" i="7" s="1"/>
  <c r="D150" i="7"/>
  <c r="D97" i="7"/>
  <c r="D88" i="7"/>
  <c r="E70" i="7"/>
  <c r="E61" i="7"/>
  <c r="C97" i="7"/>
  <c r="C88" i="7"/>
  <c r="C153" i="7"/>
  <c r="E79" i="7"/>
  <c r="C193" i="7"/>
  <c r="E39" i="7"/>
  <c r="D52" i="7"/>
  <c r="C92" i="7"/>
  <c r="C93" i="7"/>
  <c r="C94" i="7"/>
  <c r="C95" i="7"/>
  <c r="C96" i="7"/>
  <c r="C85" i="7"/>
  <c r="C151" i="7" s="1"/>
  <c r="C156" i="7" s="1"/>
  <c r="E153" i="7"/>
  <c r="D193" i="7"/>
  <c r="D39" i="7"/>
  <c r="E52" i="7"/>
  <c r="D92" i="7"/>
  <c r="D83" i="7"/>
  <c r="D111" i="7" s="1"/>
  <c r="D116" i="7" s="1"/>
  <c r="D93" i="7"/>
  <c r="D84" i="7"/>
  <c r="D131" i="7" s="1"/>
  <c r="D136" i="7" s="1"/>
  <c r="D94" i="7"/>
  <c r="D85" i="7"/>
  <c r="D151" i="7" s="1"/>
  <c r="D95" i="7"/>
  <c r="D86" i="7"/>
  <c r="D171" i="7" s="1"/>
  <c r="D176" i="7" s="1"/>
  <c r="C136" i="7"/>
  <c r="C176" i="7"/>
  <c r="C196" i="7"/>
  <c r="C133" i="7"/>
  <c r="E193" i="7"/>
  <c r="E83" i="7"/>
  <c r="E111" i="7" s="1"/>
  <c r="E84" i="7"/>
  <c r="E131" i="7" s="1"/>
  <c r="E85" i="7"/>
  <c r="E151" i="7" s="1"/>
  <c r="E86" i="7"/>
  <c r="E171" i="7" s="1"/>
  <c r="D133" i="7"/>
  <c r="E150" i="7"/>
  <c r="E65" i="7"/>
  <c r="E92" i="7" s="1"/>
  <c r="E66" i="7"/>
  <c r="E93" i="7" s="1"/>
  <c r="E67" i="7"/>
  <c r="E68" i="7"/>
  <c r="E69" i="7"/>
  <c r="E133" i="7"/>
  <c r="E190" i="7"/>
  <c r="F12" i="8"/>
  <c r="C113" i="7"/>
  <c r="D113" i="7"/>
  <c r="C83" i="7"/>
  <c r="C111" i="7" s="1"/>
  <c r="C116" i="7" s="1"/>
  <c r="E113" i="7"/>
  <c r="E173" i="7"/>
  <c r="D190" i="7"/>
  <c r="F11" i="8"/>
  <c r="D156" i="7" l="1"/>
  <c r="E87" i="7"/>
  <c r="E191" i="7" s="1"/>
  <c r="D87" i="7"/>
  <c r="D191" i="7" s="1"/>
  <c r="D196" i="7" s="1"/>
  <c r="D96" i="7"/>
  <c r="C179" i="7"/>
  <c r="C205" i="7" s="1"/>
  <c r="C177" i="7"/>
  <c r="E188" i="7"/>
  <c r="E196" i="7" s="1"/>
  <c r="D177" i="7"/>
  <c r="D178" i="7" s="1"/>
  <c r="D179" i="7" s="1"/>
  <c r="D205" i="7" s="1"/>
  <c r="C114" i="7"/>
  <c r="D114" i="7" s="1"/>
  <c r="C119" i="7"/>
  <c r="C202" i="7" s="1"/>
  <c r="E168" i="7"/>
  <c r="E176" i="7" s="1"/>
  <c r="C194" i="7"/>
  <c r="C197" i="7" s="1"/>
  <c r="C199" i="7"/>
  <c r="C206" i="7" s="1"/>
  <c r="E148" i="7"/>
  <c r="E156" i="7" s="1"/>
  <c r="E128" i="7"/>
  <c r="E136" i="7" s="1"/>
  <c r="E108" i="7"/>
  <c r="E116" i="7" s="1"/>
  <c r="C154" i="7"/>
  <c r="D154" i="7" s="1"/>
  <c r="D157" i="7" s="1"/>
  <c r="C159" i="7"/>
  <c r="C204" i="7" s="1"/>
  <c r="E95" i="7"/>
  <c r="E97" i="7"/>
  <c r="E88" i="7"/>
  <c r="D194" i="7"/>
  <c r="E174" i="7"/>
  <c r="E94" i="7"/>
  <c r="C134" i="7"/>
  <c r="D134" i="7" s="1"/>
  <c r="C139" i="7"/>
  <c r="C203" i="7" s="1"/>
  <c r="D197" i="7" l="1"/>
  <c r="D198" i="7"/>
  <c r="D199" i="7" s="1"/>
  <c r="D206" i="7" s="1"/>
  <c r="C137" i="7"/>
  <c r="C117" i="7"/>
  <c r="D137" i="7"/>
  <c r="D138" i="7" s="1"/>
  <c r="D139" i="7" s="1"/>
  <c r="D203" i="7" s="1"/>
  <c r="E134" i="7"/>
  <c r="E114" i="7"/>
  <c r="E117" i="7" s="1"/>
  <c r="D117" i="7"/>
  <c r="E137" i="7"/>
  <c r="E138" i="7" s="1"/>
  <c r="E139" i="7" s="1"/>
  <c r="E203" i="7" s="1"/>
  <c r="E194" i="7"/>
  <c r="E197" i="7" s="1"/>
  <c r="E198" i="7" s="1"/>
  <c r="E199" i="7" s="1"/>
  <c r="E206" i="7" s="1"/>
  <c r="E154" i="7"/>
  <c r="E157" i="7" s="1"/>
  <c r="E158" i="7" s="1"/>
  <c r="E159" i="7" s="1"/>
  <c r="E204" i="7" s="1"/>
  <c r="E177" i="7"/>
  <c r="E178" i="7" s="1"/>
  <c r="E179" i="7" s="1"/>
  <c r="E205" i="7" s="1"/>
  <c r="C207" i="7"/>
  <c r="C157" i="7"/>
  <c r="D158" i="7" s="1"/>
  <c r="D159" i="7" s="1"/>
  <c r="D204" i="7" s="1"/>
  <c r="E118" i="7" l="1"/>
  <c r="E119" i="7" s="1"/>
  <c r="E202" i="7" s="1"/>
  <c r="D118" i="7"/>
  <c r="D119" i="7" s="1"/>
  <c r="D202" i="7" s="1"/>
  <c r="D207" i="7" s="1"/>
  <c r="E207" i="7"/>
  <c r="B10" i="4" s="1"/>
  <c r="F42" i="3" l="1"/>
  <c r="F50" i="3" s="1"/>
  <c r="D57" i="3" l="1"/>
  <c r="R8" i="4"/>
  <c r="Q9" i="4"/>
  <c r="Q10" i="4"/>
  <c r="Q8" i="4"/>
  <c r="H8" i="4"/>
  <c r="R9" i="4"/>
  <c r="R10" i="4"/>
  <c r="E57" i="3" l="1"/>
  <c r="J8" i="4"/>
  <c r="P8" i="4" s="1"/>
  <c r="T8" i="4" s="1"/>
  <c r="F57" i="3"/>
  <c r="H9" i="4"/>
  <c r="H10" i="4" s="1"/>
  <c r="O47" i="5"/>
  <c r="O55" i="5" s="1"/>
  <c r="N47" i="5"/>
  <c r="N55" i="5" s="1"/>
  <c r="M47" i="5"/>
  <c r="M55" i="5" s="1"/>
  <c r="L47" i="5"/>
  <c r="L55" i="5" s="1"/>
  <c r="K47" i="5"/>
  <c r="K55" i="5" s="1"/>
  <c r="J47" i="5"/>
  <c r="J55" i="5" s="1"/>
  <c r="O46" i="5"/>
  <c r="O54" i="5" s="1"/>
  <c r="N46" i="5"/>
  <c r="N54" i="5" s="1"/>
  <c r="M46" i="5"/>
  <c r="M54" i="5" s="1"/>
  <c r="L46" i="5"/>
  <c r="L54" i="5" s="1"/>
  <c r="K46" i="5"/>
  <c r="K54" i="5" s="1"/>
  <c r="J46" i="5"/>
  <c r="J54" i="5" s="1"/>
  <c r="O45" i="5"/>
  <c r="O53" i="5" s="1"/>
  <c r="N45" i="5"/>
  <c r="N53" i="5" s="1"/>
  <c r="M45" i="5"/>
  <c r="M53" i="5" s="1"/>
  <c r="L45" i="5"/>
  <c r="L53" i="5" s="1"/>
  <c r="K45" i="5"/>
  <c r="K53" i="5" s="1"/>
  <c r="J45" i="5"/>
  <c r="J53" i="5" s="1"/>
  <c r="O44" i="5"/>
  <c r="O52" i="5" s="1"/>
  <c r="N44" i="5"/>
  <c r="N52" i="5" s="1"/>
  <c r="M44" i="5"/>
  <c r="M52" i="5" s="1"/>
  <c r="L44" i="5"/>
  <c r="L52" i="5" s="1"/>
  <c r="K44" i="5"/>
  <c r="K52" i="5" s="1"/>
  <c r="J44" i="5"/>
  <c r="J52" i="5" s="1"/>
  <c r="O43" i="5"/>
  <c r="O51" i="5" s="1"/>
  <c r="N43" i="5"/>
  <c r="N51" i="5" s="1"/>
  <c r="M43" i="5"/>
  <c r="M51" i="5" s="1"/>
  <c r="L43" i="5"/>
  <c r="L51" i="5" s="1"/>
  <c r="K43" i="5"/>
  <c r="K51" i="5" s="1"/>
  <c r="J43" i="5"/>
  <c r="J51" i="5" s="1"/>
  <c r="O42" i="5"/>
  <c r="O50" i="5" s="1"/>
  <c r="N42" i="5"/>
  <c r="N50" i="5" s="1"/>
  <c r="M42" i="5"/>
  <c r="M50" i="5" s="1"/>
  <c r="L42" i="5"/>
  <c r="L50" i="5" s="1"/>
  <c r="K42" i="5"/>
  <c r="K50" i="5" s="1"/>
  <c r="J42" i="5"/>
  <c r="J50" i="5" s="1"/>
  <c r="J57" i="5" s="1"/>
  <c r="J10" i="4" l="1"/>
  <c r="P10" i="4" s="1"/>
  <c r="T10" i="4" s="1"/>
  <c r="J9" i="4"/>
  <c r="P9" i="4" s="1"/>
  <c r="T9" i="4" s="1"/>
  <c r="K57" i="5"/>
  <c r="L57" i="5" l="1"/>
  <c r="M57" i="5" l="1"/>
  <c r="N57" i="5" l="1"/>
  <c r="O57" i="5" s="1"/>
  <c r="N47" i="6" l="1"/>
  <c r="N55" i="6" s="1"/>
  <c r="M47" i="6"/>
  <c r="M55" i="6" s="1"/>
  <c r="L47" i="6"/>
  <c r="L55" i="6" s="1"/>
  <c r="K47" i="6"/>
  <c r="K55" i="6" s="1"/>
  <c r="J47" i="6"/>
  <c r="J55" i="6" s="1"/>
  <c r="I47" i="6"/>
  <c r="I55" i="6" s="1"/>
  <c r="H47" i="6"/>
  <c r="H55" i="6" s="1"/>
  <c r="G47" i="6"/>
  <c r="G55" i="6" s="1"/>
  <c r="F47" i="6"/>
  <c r="F55" i="6" s="1"/>
  <c r="E47" i="6"/>
  <c r="E55" i="6" s="1"/>
  <c r="D47" i="6"/>
  <c r="D55" i="6" s="1"/>
  <c r="O46" i="6"/>
  <c r="O54" i="6" s="1"/>
  <c r="N46" i="6"/>
  <c r="N54" i="6" s="1"/>
  <c r="M46" i="6"/>
  <c r="M54" i="6" s="1"/>
  <c r="L46" i="6"/>
  <c r="L54" i="6" s="1"/>
  <c r="K46" i="6"/>
  <c r="K54" i="6" s="1"/>
  <c r="J46" i="6"/>
  <c r="J54" i="6" s="1"/>
  <c r="I46" i="6"/>
  <c r="I54" i="6" s="1"/>
  <c r="H46" i="6"/>
  <c r="H54" i="6" s="1"/>
  <c r="G46" i="6"/>
  <c r="G54" i="6" s="1"/>
  <c r="F46" i="6"/>
  <c r="F54" i="6" s="1"/>
  <c r="E46" i="6"/>
  <c r="E54" i="6" s="1"/>
  <c r="D46" i="6"/>
  <c r="D54" i="6" s="1"/>
  <c r="O45" i="6"/>
  <c r="O53" i="6" s="1"/>
  <c r="N45" i="6"/>
  <c r="N53" i="6" s="1"/>
  <c r="M45" i="6"/>
  <c r="M53" i="6" s="1"/>
  <c r="L45" i="6"/>
  <c r="L53" i="6" s="1"/>
  <c r="K45" i="6"/>
  <c r="K53" i="6" s="1"/>
  <c r="J45" i="6"/>
  <c r="J53" i="6" s="1"/>
  <c r="I45" i="6"/>
  <c r="I53" i="6" s="1"/>
  <c r="H45" i="6"/>
  <c r="H53" i="6" s="1"/>
  <c r="G45" i="6"/>
  <c r="G53" i="6" s="1"/>
  <c r="F45" i="6"/>
  <c r="F53" i="6" s="1"/>
  <c r="E45" i="6"/>
  <c r="E53" i="6" s="1"/>
  <c r="D45" i="6"/>
  <c r="D53" i="6" s="1"/>
  <c r="O44" i="6"/>
  <c r="O52" i="6" s="1"/>
  <c r="N44" i="6"/>
  <c r="N52" i="6" s="1"/>
  <c r="M44" i="6"/>
  <c r="M52" i="6" s="1"/>
  <c r="L44" i="6"/>
  <c r="L52" i="6" s="1"/>
  <c r="K44" i="6"/>
  <c r="K52" i="6" s="1"/>
  <c r="J44" i="6"/>
  <c r="J52" i="6" s="1"/>
  <c r="I44" i="6"/>
  <c r="I52" i="6" s="1"/>
  <c r="H44" i="6"/>
  <c r="H52" i="6" s="1"/>
  <c r="G44" i="6"/>
  <c r="G52" i="6" s="1"/>
  <c r="F44" i="6"/>
  <c r="F52" i="6" s="1"/>
  <c r="E44" i="6"/>
  <c r="E52" i="6" s="1"/>
  <c r="D44" i="6"/>
  <c r="D52" i="6" s="1"/>
  <c r="O43" i="6"/>
  <c r="O51" i="6" s="1"/>
  <c r="N43" i="6"/>
  <c r="N51" i="6" s="1"/>
  <c r="M43" i="6"/>
  <c r="M51" i="6" s="1"/>
  <c r="L43" i="6"/>
  <c r="L51" i="6" s="1"/>
  <c r="K43" i="6"/>
  <c r="K51" i="6" s="1"/>
  <c r="J43" i="6"/>
  <c r="J51" i="6" s="1"/>
  <c r="I43" i="6"/>
  <c r="I51" i="6" s="1"/>
  <c r="H43" i="6"/>
  <c r="H51" i="6" s="1"/>
  <c r="G43" i="6"/>
  <c r="G51" i="6" s="1"/>
  <c r="F43" i="6"/>
  <c r="F51" i="6" s="1"/>
  <c r="E43" i="6"/>
  <c r="E51" i="6" s="1"/>
  <c r="D43" i="6"/>
  <c r="D51" i="6" s="1"/>
  <c r="O42" i="6"/>
  <c r="O50" i="6" s="1"/>
  <c r="N42" i="6"/>
  <c r="N50" i="6" s="1"/>
  <c r="M42" i="6"/>
  <c r="M50" i="6" s="1"/>
  <c r="L42" i="6"/>
  <c r="L50" i="6" s="1"/>
  <c r="K42" i="6"/>
  <c r="K50" i="6" s="1"/>
  <c r="J42" i="6"/>
  <c r="J50" i="6" s="1"/>
  <c r="I42" i="6"/>
  <c r="I50" i="6" s="1"/>
  <c r="H42" i="6"/>
  <c r="H50" i="6" s="1"/>
  <c r="G42" i="6"/>
  <c r="G50" i="6" s="1"/>
  <c r="F42" i="6"/>
  <c r="F50" i="6" s="1"/>
  <c r="E42" i="6"/>
  <c r="E50" i="6" s="1"/>
  <c r="D42" i="6"/>
  <c r="D50" i="6" s="1"/>
  <c r="O38" i="6"/>
  <c r="O47" i="6" s="1"/>
  <c r="O55" i="6" s="1"/>
  <c r="I47" i="5"/>
  <c r="I55" i="5" s="1"/>
  <c r="H47" i="5"/>
  <c r="H55" i="5" s="1"/>
  <c r="G47" i="5"/>
  <c r="G55" i="5" s="1"/>
  <c r="F47" i="5"/>
  <c r="F55" i="5" s="1"/>
  <c r="E47" i="5"/>
  <c r="E55" i="5" s="1"/>
  <c r="D47" i="5"/>
  <c r="D55" i="5" s="1"/>
  <c r="I46" i="5"/>
  <c r="I54" i="5" s="1"/>
  <c r="H46" i="5"/>
  <c r="H54" i="5" s="1"/>
  <c r="G46" i="5"/>
  <c r="G54" i="5" s="1"/>
  <c r="F46" i="5"/>
  <c r="F54" i="5" s="1"/>
  <c r="E46" i="5"/>
  <c r="E54" i="5" s="1"/>
  <c r="D46" i="5"/>
  <c r="D54" i="5" s="1"/>
  <c r="I45" i="5"/>
  <c r="I53" i="5" s="1"/>
  <c r="H45" i="5"/>
  <c r="H53" i="5" s="1"/>
  <c r="G45" i="5"/>
  <c r="G53" i="5" s="1"/>
  <c r="F45" i="5"/>
  <c r="F53" i="5" s="1"/>
  <c r="E45" i="5"/>
  <c r="E53" i="5" s="1"/>
  <c r="D45" i="5"/>
  <c r="D53" i="5" s="1"/>
  <c r="I44" i="5"/>
  <c r="I52" i="5" s="1"/>
  <c r="H44" i="5"/>
  <c r="H52" i="5" s="1"/>
  <c r="G44" i="5"/>
  <c r="G52" i="5" s="1"/>
  <c r="F44" i="5"/>
  <c r="F52" i="5" s="1"/>
  <c r="E44" i="5"/>
  <c r="E52" i="5" s="1"/>
  <c r="D44" i="5"/>
  <c r="D52" i="5" s="1"/>
  <c r="I43" i="5"/>
  <c r="I51" i="5" s="1"/>
  <c r="H43" i="5"/>
  <c r="H51" i="5" s="1"/>
  <c r="G43" i="5"/>
  <c r="G51" i="5" s="1"/>
  <c r="F43" i="5"/>
  <c r="F51" i="5" s="1"/>
  <c r="E43" i="5"/>
  <c r="E51" i="5" s="1"/>
  <c r="D43" i="5"/>
  <c r="D51" i="5" s="1"/>
  <c r="I42" i="5"/>
  <c r="I50" i="5" s="1"/>
  <c r="H42" i="5"/>
  <c r="H50" i="5" s="1"/>
  <c r="G42" i="5"/>
  <c r="G50" i="5" s="1"/>
  <c r="F42" i="5"/>
  <c r="F50" i="5" s="1"/>
  <c r="E42" i="5"/>
  <c r="E50" i="5" s="1"/>
  <c r="D42" i="5"/>
  <c r="D50" i="5" s="1"/>
  <c r="D57" i="5" s="1"/>
  <c r="D57" i="6" l="1"/>
  <c r="E57" i="6"/>
  <c r="F57" i="6" s="1"/>
  <c r="E57" i="5"/>
  <c r="F57" i="5"/>
  <c r="G57" i="6" l="1"/>
  <c r="I57" i="5"/>
  <c r="H57" i="5"/>
  <c r="G57" i="5"/>
  <c r="H57" i="6" l="1"/>
  <c r="I57" i="6"/>
  <c r="J57" i="6" l="1"/>
  <c r="K57" i="6"/>
  <c r="L57" i="6" s="1"/>
  <c r="M57" i="6" s="1"/>
  <c r="N57" i="6" s="1"/>
  <c r="O57" i="6" s="1"/>
  <c r="N8" i="4" l="1"/>
  <c r="S8" i="4" s="1"/>
  <c r="S6" i="4"/>
  <c r="N9" i="4" l="1"/>
  <c r="S9" i="4" s="1"/>
  <c r="N10" i="4" l="1"/>
  <c r="S10" i="4" s="1"/>
  <c r="G50" i="3"/>
  <c r="H50" i="3"/>
  <c r="I50" i="3"/>
  <c r="J50" i="3"/>
  <c r="K50" i="3"/>
  <c r="L50" i="3"/>
  <c r="M50" i="3"/>
  <c r="N50" i="3"/>
  <c r="O50" i="3"/>
  <c r="G51" i="3"/>
  <c r="H51" i="3"/>
  <c r="I51" i="3"/>
  <c r="J51" i="3"/>
  <c r="K51" i="3"/>
  <c r="L51" i="3"/>
  <c r="M51" i="3"/>
  <c r="N51" i="3"/>
  <c r="O51" i="3"/>
  <c r="G52" i="3"/>
  <c r="H52" i="3"/>
  <c r="I52" i="3"/>
  <c r="J52" i="3"/>
  <c r="K52" i="3"/>
  <c r="L52" i="3"/>
  <c r="M52" i="3"/>
  <c r="N52" i="3"/>
  <c r="O52" i="3"/>
  <c r="G53" i="3"/>
  <c r="H53" i="3"/>
  <c r="I53" i="3"/>
  <c r="J53" i="3"/>
  <c r="K53" i="3"/>
  <c r="L53" i="3"/>
  <c r="M53" i="3"/>
  <c r="N53" i="3"/>
  <c r="O53" i="3"/>
  <c r="G54" i="3"/>
  <c r="H54" i="3"/>
  <c r="I54" i="3"/>
  <c r="J54" i="3"/>
  <c r="K54" i="3"/>
  <c r="L54" i="3"/>
  <c r="M54" i="3"/>
  <c r="N54" i="3"/>
  <c r="O54" i="3"/>
  <c r="G55" i="3"/>
  <c r="H55" i="3"/>
  <c r="I55" i="3"/>
  <c r="J55" i="3"/>
  <c r="K55" i="3"/>
  <c r="L55" i="3"/>
  <c r="M55" i="3"/>
  <c r="N55" i="3"/>
  <c r="O55" i="3"/>
  <c r="G42" i="3"/>
  <c r="H42" i="3"/>
  <c r="I42" i="3"/>
  <c r="J42" i="3"/>
  <c r="K42" i="3"/>
  <c r="L42" i="3"/>
  <c r="M42" i="3"/>
  <c r="N42" i="3"/>
  <c r="O42" i="3"/>
  <c r="G43" i="3"/>
  <c r="H43" i="3"/>
  <c r="I43" i="3"/>
  <c r="J43" i="3"/>
  <c r="K43" i="3"/>
  <c r="L43" i="3"/>
  <c r="M43" i="3"/>
  <c r="N43" i="3"/>
  <c r="O43" i="3"/>
  <c r="G44" i="3"/>
  <c r="H44" i="3"/>
  <c r="I44" i="3"/>
  <c r="J44" i="3"/>
  <c r="K44" i="3"/>
  <c r="L44" i="3"/>
  <c r="M44" i="3"/>
  <c r="N44" i="3"/>
  <c r="O44" i="3"/>
  <c r="G45" i="3"/>
  <c r="H45" i="3"/>
  <c r="I45" i="3"/>
  <c r="J45" i="3"/>
  <c r="K45" i="3"/>
  <c r="L45" i="3"/>
  <c r="M45" i="3"/>
  <c r="N45" i="3"/>
  <c r="O45" i="3"/>
  <c r="G46" i="3"/>
  <c r="H46" i="3"/>
  <c r="I46" i="3"/>
  <c r="J46" i="3"/>
  <c r="K46" i="3"/>
  <c r="L46" i="3"/>
  <c r="M46" i="3"/>
  <c r="N46" i="3"/>
  <c r="O46" i="3"/>
  <c r="G47" i="3"/>
  <c r="H47" i="3"/>
  <c r="I47" i="3"/>
  <c r="J47" i="3"/>
  <c r="K47" i="3"/>
  <c r="L47" i="3"/>
  <c r="M47" i="3"/>
  <c r="N47" i="3"/>
  <c r="O47" i="3"/>
  <c r="F47" i="3" l="1"/>
  <c r="F55" i="3" s="1"/>
  <c r="E47" i="3"/>
  <c r="E55" i="3" s="1"/>
  <c r="D47" i="3"/>
  <c r="D55" i="3" s="1"/>
  <c r="F46" i="3"/>
  <c r="F54" i="3" s="1"/>
  <c r="E46" i="3"/>
  <c r="E54" i="3" s="1"/>
  <c r="D46" i="3"/>
  <c r="D54" i="3" s="1"/>
  <c r="F45" i="3"/>
  <c r="F53" i="3" s="1"/>
  <c r="E45" i="3"/>
  <c r="E53" i="3" s="1"/>
  <c r="D45" i="3"/>
  <c r="D53" i="3" s="1"/>
  <c r="F44" i="3"/>
  <c r="F52" i="3" s="1"/>
  <c r="E44" i="3"/>
  <c r="E52" i="3" s="1"/>
  <c r="D44" i="3"/>
  <c r="D52" i="3" s="1"/>
  <c r="F43" i="3"/>
  <c r="F51" i="3" s="1"/>
  <c r="E43" i="3"/>
  <c r="E51" i="3" s="1"/>
  <c r="D43" i="3"/>
  <c r="D51" i="3" s="1"/>
  <c r="E42" i="3"/>
  <c r="E50" i="3" s="1"/>
  <c r="D42" i="3"/>
  <c r="D50" i="3" s="1"/>
  <c r="G57" i="3" l="1"/>
  <c r="H57" i="3" s="1"/>
  <c r="I57" i="3" s="1"/>
  <c r="J57" i="3" l="1"/>
  <c r="K57" i="3" l="1"/>
  <c r="L57" i="3" l="1"/>
  <c r="M57" i="3" l="1"/>
  <c r="N57" i="3" s="1"/>
  <c r="O57" i="3" l="1"/>
</calcChain>
</file>

<file path=xl/sharedStrings.xml><?xml version="1.0" encoding="utf-8"?>
<sst xmlns="http://schemas.openxmlformats.org/spreadsheetml/2006/main" count="442" uniqueCount="115">
  <si>
    <t>Rider F - Fuel Adjustment Rider Continuity Schedule</t>
  </si>
  <si>
    <t xml:space="preserve">Diesel Fuel Price Variances and Rider F Surcharges </t>
  </si>
  <si>
    <t>YEC</t>
  </si>
  <si>
    <t>ATCO Electric Yukon</t>
  </si>
  <si>
    <t>Combined Company Balances</t>
  </si>
  <si>
    <r>
      <t xml:space="preserve">Fuel Price Variance </t>
    </r>
    <r>
      <rPr>
        <b/>
        <vertAlign val="superscript"/>
        <sz val="10"/>
        <rFont val="Arial"/>
        <family val="2"/>
      </rPr>
      <t>1</t>
    </r>
  </si>
  <si>
    <t>RS 32 SS Adjustment</t>
  </si>
  <si>
    <t>Rider F Surcharge - Industrial</t>
  </si>
  <si>
    <t>Rider F Surcharge - CIS</t>
  </si>
  <si>
    <t>Inter-company Transfer</t>
  </si>
  <si>
    <t>Balance</t>
  </si>
  <si>
    <t>Fuel Price Variance</t>
  </si>
  <si>
    <t>RS 32 - SS Adjustment</t>
  </si>
  <si>
    <t>Rider F Surcharge</t>
  </si>
  <si>
    <t xml:space="preserve">Cumulative Balance </t>
  </si>
  <si>
    <t>Monthly Change</t>
  </si>
  <si>
    <t>Notes:</t>
  </si>
  <si>
    <t>1. The Fuel Price Variances are calculated based on approved fuel prices and efficiencies in AEY's 2023/24 GRA and YEC's 2023/24 GRA.</t>
  </si>
  <si>
    <t>2025 Diesel Fuel Price Variance</t>
  </si>
  <si>
    <t>2023/2024 Approved Parameters</t>
  </si>
  <si>
    <t>Heat Rates</t>
  </si>
  <si>
    <t>Fuel Prices ($)</t>
  </si>
  <si>
    <t>Beaver Creek</t>
  </si>
  <si>
    <t>Destruction Bay</t>
  </si>
  <si>
    <t>Old Crow</t>
  </si>
  <si>
    <t>Swift River</t>
  </si>
  <si>
    <t>Watson Lake</t>
  </si>
  <si>
    <t>Standby Diesel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</si>
  <si>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</si>
  <si>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</si>
  <si>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</si>
  <si>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</si>
  <si>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</si>
  <si>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</si>
  <si>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</si>
  <si>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</si>
  <si>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</si>
  <si>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</si>
  <si>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</si>
  <si>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</si>
  <si>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Actual YTD Generation</t>
  </si>
  <si>
    <t>(kWh)</t>
  </si>
  <si>
    <t>Check to fuel file</t>
  </si>
  <si>
    <t>Actual YTD Fuel Consumption</t>
  </si>
  <si>
    <t>(Litres)</t>
  </si>
  <si>
    <t>Actual YTD Fuel Expense</t>
  </si>
  <si>
    <t>(Dollars)</t>
  </si>
  <si>
    <t xml:space="preserve">Actual YTD Avg Fuel Price </t>
  </si>
  <si>
    <t>(Dollars per Litre)</t>
  </si>
  <si>
    <t>Fuel Price Variance (YTD)</t>
  </si>
  <si>
    <t>(Owed)/Due to Customers</t>
  </si>
  <si>
    <t>Monthly Fuel Price Variance</t>
  </si>
  <si>
    <t>2024 Diesel Fuel Price Variance</t>
  </si>
  <si>
    <t>2023 Diesel Fuel Price Variance</t>
  </si>
  <si>
    <t>Based on 2023/24 GRA Inputs</t>
  </si>
  <si>
    <t>FUEL EXPENSE LITRES</t>
  </si>
  <si>
    <t>Fuel Expense Litres</t>
  </si>
  <si>
    <t>JAN</t>
  </si>
  <si>
    <t>FEB</t>
  </si>
  <si>
    <t>MAR</t>
  </si>
  <si>
    <t>Faro</t>
  </si>
  <si>
    <t>Mayo</t>
  </si>
  <si>
    <t>Dawson</t>
  </si>
  <si>
    <t>Whitehorse-Diesel</t>
  </si>
  <si>
    <t>Whitehorse-LNG</t>
  </si>
  <si>
    <t>Total</t>
  </si>
  <si>
    <t>THERMAL GENERATION (KW.h)</t>
  </si>
  <si>
    <t>Thermal Generation (KW.h)</t>
  </si>
  <si>
    <t>Whitehorse- LNG</t>
  </si>
  <si>
    <t>FUEL EXPENSE DOLLARS</t>
  </si>
  <si>
    <t>Fuel Expense Dollars</t>
  </si>
  <si>
    <t>_</t>
  </si>
  <si>
    <t>CENTS/LITER</t>
  </si>
  <si>
    <t>EFFICIENCY</t>
  </si>
  <si>
    <t>FUEL EXPENSE LITRES YTD</t>
  </si>
  <si>
    <t>GENERATION (KW.h) YTD</t>
  </si>
  <si>
    <t>ACTUAL</t>
  </si>
  <si>
    <t>DOLLARS YTD</t>
  </si>
  <si>
    <t>CENTS/LITER YTD</t>
  </si>
  <si>
    <t>EFFICIENCY YTD</t>
  </si>
  <si>
    <t>FUEL PRICE VARIANCES</t>
  </si>
  <si>
    <t>FARO</t>
  </si>
  <si>
    <t>Month Generation</t>
  </si>
  <si>
    <t>Month Forecast Eff.</t>
  </si>
  <si>
    <t>Forecast Price</t>
  </si>
  <si>
    <t>Actual Price</t>
  </si>
  <si>
    <t>YTD Generation</t>
  </si>
  <si>
    <t>YTD Forecast Eff.</t>
  </si>
  <si>
    <t>Monthly Price Variance</t>
  </si>
  <si>
    <t>Cumulative</t>
  </si>
  <si>
    <t>Cumulative YTD price variance</t>
  </si>
  <si>
    <t>Cumulative adjustment</t>
  </si>
  <si>
    <t>Current Month adjustment</t>
  </si>
  <si>
    <t>Adjusted Monthly Price Variance</t>
  </si>
  <si>
    <t>MAYO</t>
  </si>
  <si>
    <t>DAWSON</t>
  </si>
  <si>
    <t>WHITEHORSE-DIESEL</t>
  </si>
  <si>
    <t>WHITEHORSE-LNG</t>
  </si>
  <si>
    <t>PRICE VARIANCE SUMMARY</t>
  </si>
  <si>
    <t>Faro  - 9050-907-7310</t>
  </si>
  <si>
    <t>Mayo  - 9050-907-7330</t>
  </si>
  <si>
    <t>Dawson  - 9050-907-7320</t>
  </si>
  <si>
    <t>Whitehorse  - 9050-907-7370 Diesel</t>
  </si>
  <si>
    <t>Whitehorse  - 9050-721-7370 LNG</t>
  </si>
  <si>
    <t>Secondary Sales Rate Adjustment for Rider F ($000)</t>
  </si>
  <si>
    <t>Month</t>
  </si>
  <si>
    <t>Secondary Sales, MWh</t>
  </si>
  <si>
    <t>2023/24 GRA Approved Rate, $/kWh</t>
  </si>
  <si>
    <t>Actuals Rate, $/kWh</t>
  </si>
  <si>
    <t>A</t>
  </si>
  <si>
    <t>B</t>
  </si>
  <si>
    <t>C</t>
  </si>
  <si>
    <t>D=A*(C-B)</t>
  </si>
  <si>
    <t>2025 ACTUALS</t>
  </si>
  <si>
    <t>GRA True-Up Adjustments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</si>
</sst>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_(* #,##0_);_(* \(#,##0\);_(* &quot;-&quot;_);_(@_)"/>
    <numFmt numFmtId="165" formatCode="_(* #,##0.00_);_(* \(#,##0.00\);_(* &quot;-&quot;??_);_(@_)"/>
    <numFmt numFmtId="166" formatCode="0.0000"/>
    <numFmt numFmtId="167" formatCode="_(* #,##0.0000_);_(* \(#,##0.0000\);_(* &quot;-&quot;????_);_(@_)"/>
    <numFmt numFmtId="168" formatCode="_(* #,##0_);_(* \(#,##0\);_(* &quot;-&quot;??_);_(@_)"/>
    <numFmt numFmtId="169" formatCode="General_)"/>
    <numFmt numFmtId="170" formatCode="0_)"/>
    <numFmt numFmtId="171" formatCode="#,##0.0000_);\(#,##0.0000\)"/>
    <numFmt numFmtId="172" formatCode="#,##0.0000_);[Red]\(#,##0.0000\)"/>
    <numFmt numFmtId="173" formatCode="0.00_)"/>
    <numFmt numFmtId="174" formatCode="0.0000_)"/>
    <numFmt numFmtId="175" formatCode="0.0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rgb="FFFF000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vertAlign val="superscript"/>
      <sz val="10"/>
      <name val="Arial"/>
      <family val="2"/>
    </font>
    <font>
      <sz val="10"/>
      <color theme="8"/>
      <name val="Arial"/>
      <family val="2"/>
    </font>
    <font>
      <b/>
      <sz val="10"/>
      <color theme="8"/>
      <name val="Arial"/>
      <family val="2"/>
    </font>
    <font>
      <sz val="10"/>
      <name val="Courier"/>
      <family val="3"/>
    </font>
    <font>
      <b/>
      <sz val="8"/>
      <name val="Arial"/>
      <family val="2"/>
    </font>
    <font>
      <sz val="8"/>
      <name val="Helv"/>
      <family val="2"/>
    </font>
    <font>
      <b/>
      <sz val="8"/>
      <name val="Helv"/>
      <family val="2"/>
    </font>
    <font>
      <sz val="10"/>
      <name val="MS Sans Serif"/>
      <family val="2"/>
    </font>
    <font>
      <sz val="8"/>
      <color indexed="56"/>
      <name val="Helv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165" fontId="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5" fillId="0" borderId="0"/>
    <xf numFmtId="169" fontId="13" fillId="0" borderId="0"/>
    <xf numFmtId="40" fontId="17" fillId="0" borderId="0" applyFont="0" applyFill="0" applyBorder="0" applyAlignment="0" applyProtection="0"/>
    <xf numFmtId="0" fontId="5" fillId="0" borderId="0"/>
  </cellStyleXfs>
  <cellXfs count="143">
    <xf numFmtId="0" fontId="0" fillId="0" borderId="0" xfId="0"/>
    <xf numFmtId="0" fontId="2" fillId="0" borderId="0" xfId="1" applyFont="1"/>
    <xf numFmtId="0" fontId="3" fillId="0" borderId="0" xfId="1" applyFont="1"/>
    <xf numFmtId="0" fontId="4" fillId="2" borderId="1" xfId="1" applyFont="1" applyFill="1" applyBorder="1"/>
    <xf numFmtId="0" fontId="4" fillId="2" borderId="2" xfId="1" applyFont="1" applyFill="1" applyBorder="1"/>
    <xf numFmtId="0" fontId="5" fillId="0" borderId="0" xfId="1" applyFont="1"/>
    <xf numFmtId="0" fontId="3" fillId="0" borderId="4" xfId="1" applyFont="1" applyBorder="1"/>
    <xf numFmtId="0" fontId="3" fillId="0" borderId="0" xfId="1" applyFont="1" applyAlignment="1">
      <alignment horizontal="center"/>
    </xf>
    <xf numFmtId="0" fontId="3" fillId="0" borderId="5" xfId="1" applyFont="1" applyBorder="1" applyAlignment="1">
      <alignment horizontal="center"/>
    </xf>
    <xf numFmtId="2" fontId="3" fillId="0" borderId="0" xfId="1" applyNumberFormat="1" applyFont="1"/>
    <xf numFmtId="166" fontId="3" fillId="0" borderId="5" xfId="1" applyNumberFormat="1" applyFont="1" applyBorder="1"/>
    <xf numFmtId="0" fontId="3" fillId="0" borderId="6" xfId="1" applyFont="1" applyBorder="1"/>
    <xf numFmtId="0" fontId="5" fillId="0" borderId="7" xfId="1" applyFont="1" applyBorder="1"/>
    <xf numFmtId="2" fontId="3" fillId="0" borderId="7" xfId="1" applyNumberFormat="1" applyFont="1" applyBorder="1"/>
    <xf numFmtId="166" fontId="3" fillId="0" borderId="8" xfId="1" applyNumberFormat="1" applyFont="1" applyBorder="1"/>
    <xf numFmtId="0" fontId="3" fillId="0" borderId="0" xfId="1" applyFont="1" applyAlignment="1">
      <alignment horizontal="left"/>
    </xf>
    <xf numFmtId="164" fontId="3" fillId="0" borderId="0" xfId="1" applyNumberFormat="1" applyFont="1"/>
    <xf numFmtId="167" fontId="3" fillId="0" borderId="0" xfId="1" applyNumberFormat="1" applyFont="1"/>
    <xf numFmtId="0" fontId="4" fillId="0" borderId="9" xfId="1" applyFont="1" applyBorder="1"/>
    <xf numFmtId="0" fontId="6" fillId="0" borderId="9" xfId="1" applyFont="1" applyBorder="1"/>
    <xf numFmtId="168" fontId="6" fillId="0" borderId="9" xfId="2" applyNumberFormat="1" applyFont="1" applyFill="1" applyBorder="1" applyAlignment="1">
      <alignment horizontal="left" indent="1"/>
    </xf>
    <xf numFmtId="168" fontId="6" fillId="0" borderId="9" xfId="2" applyNumberFormat="1" applyFont="1" applyFill="1" applyBorder="1"/>
    <xf numFmtId="165" fontId="3" fillId="0" borderId="0" xfId="2" applyFont="1" applyFill="1"/>
    <xf numFmtId="168" fontId="5" fillId="0" borderId="0" xfId="3" applyNumberFormat="1" applyFont="1" applyFill="1"/>
    <xf numFmtId="168" fontId="3" fillId="0" borderId="0" xfId="1" applyNumberFormat="1" applyFont="1"/>
    <xf numFmtId="168" fontId="3" fillId="0" borderId="0" xfId="4" applyNumberFormat="1" applyFont="1"/>
    <xf numFmtId="165" fontId="5" fillId="0" borderId="0" xfId="1" applyNumberFormat="1" applyFont="1"/>
    <xf numFmtId="166" fontId="5" fillId="0" borderId="0" xfId="1" applyNumberFormat="1" applyFont="1"/>
    <xf numFmtId="0" fontId="7" fillId="0" borderId="0" xfId="1" applyFont="1"/>
    <xf numFmtId="0" fontId="8" fillId="0" borderId="0" xfId="5" applyFont="1"/>
    <xf numFmtId="0" fontId="8" fillId="0" borderId="0" xfId="5" applyFont="1" applyAlignment="1">
      <alignment horizontal="left"/>
    </xf>
    <xf numFmtId="0" fontId="5" fillId="0" borderId="0" xfId="5" applyAlignment="1">
      <alignment horizontal="left"/>
    </xf>
    <xf numFmtId="0" fontId="5" fillId="0" borderId="0" xfId="5"/>
    <xf numFmtId="0" fontId="5" fillId="0" borderId="0" xfId="5" applyAlignment="1">
      <alignment horizontal="left" vertical="center" wrapText="1"/>
    </xf>
    <xf numFmtId="0" fontId="6" fillId="0" borderId="10" xfId="5" applyFont="1" applyBorder="1" applyAlignment="1">
      <alignment horizontal="center" vertical="center" wrapText="1"/>
    </xf>
    <xf numFmtId="0" fontId="5" fillId="0" borderId="0" xfId="5" applyAlignment="1">
      <alignment horizontal="center" vertical="center" wrapText="1"/>
    </xf>
    <xf numFmtId="17" fontId="5" fillId="0" borderId="0" xfId="5" applyNumberFormat="1" applyAlignment="1">
      <alignment horizontal="left"/>
    </xf>
    <xf numFmtId="0" fontId="9" fillId="0" borderId="0" xfId="5" applyFont="1"/>
    <xf numFmtId="0" fontId="9" fillId="0" borderId="0" xfId="5" applyFont="1" applyAlignment="1">
      <alignment horizontal="left"/>
    </xf>
    <xf numFmtId="165" fontId="7" fillId="0" borderId="0" xfId="4" applyFont="1"/>
    <xf numFmtId="0" fontId="6" fillId="0" borderId="10" xfId="0" applyFont="1" applyBorder="1" applyAlignment="1">
      <alignment horizontal="center" vertical="center" wrapText="1"/>
    </xf>
    <xf numFmtId="17" fontId="0" fillId="0" borderId="0" xfId="0" applyNumberFormat="1" applyAlignment="1">
      <alignment horizontal="left"/>
    </xf>
    <xf numFmtId="168" fontId="9" fillId="0" borderId="0" xfId="5" applyNumberFormat="1" applyFont="1"/>
    <xf numFmtId="0" fontId="11" fillId="0" borderId="0" xfId="1" applyFont="1"/>
    <xf numFmtId="0" fontId="11" fillId="0" borderId="0" xfId="1" applyFont="1" applyAlignment="1">
      <alignment horizontal="center"/>
    </xf>
    <xf numFmtId="164" fontId="11" fillId="0" borderId="0" xfId="1" applyNumberFormat="1" applyFont="1"/>
    <xf numFmtId="165" fontId="11" fillId="0" borderId="0" xfId="1" applyNumberFormat="1" applyFont="1"/>
    <xf numFmtId="168" fontId="11" fillId="0" borderId="0" xfId="4" applyNumberFormat="1" applyFont="1"/>
    <xf numFmtId="168" fontId="12" fillId="0" borderId="0" xfId="1" applyNumberFormat="1" applyFont="1"/>
    <xf numFmtId="168" fontId="11" fillId="0" borderId="0" xfId="1" applyNumberFormat="1" applyFont="1"/>
    <xf numFmtId="165" fontId="11" fillId="0" borderId="0" xfId="4" applyFont="1" applyFill="1"/>
    <xf numFmtId="169" fontId="14" fillId="3" borderId="0" xfId="6" applyFont="1" applyFill="1"/>
    <xf numFmtId="169" fontId="9" fillId="3" borderId="0" xfId="6" applyFont="1" applyFill="1"/>
    <xf numFmtId="169" fontId="9" fillId="0" borderId="0" xfId="6" applyFont="1"/>
    <xf numFmtId="169" fontId="15" fillId="0" borderId="0" xfId="6" applyFont="1"/>
    <xf numFmtId="169" fontId="15" fillId="3" borderId="0" xfId="6" applyFont="1" applyFill="1"/>
    <xf numFmtId="169" fontId="14" fillId="3" borderId="1" xfId="6" quotePrefix="1" applyFont="1" applyFill="1" applyBorder="1" applyAlignment="1">
      <alignment horizontal="left"/>
    </xf>
    <xf numFmtId="169" fontId="14" fillId="3" borderId="11" xfId="6" applyFont="1" applyFill="1" applyBorder="1" applyAlignment="1">
      <alignment horizontal="left"/>
    </xf>
    <xf numFmtId="169" fontId="9" fillId="3" borderId="2" xfId="6" applyFont="1" applyFill="1" applyBorder="1" applyAlignment="1">
      <alignment horizontal="fill"/>
    </xf>
    <xf numFmtId="169" fontId="9" fillId="0" borderId="0" xfId="6" applyFont="1" applyAlignment="1">
      <alignment horizontal="fill"/>
    </xf>
    <xf numFmtId="169" fontId="15" fillId="0" borderId="0" xfId="6" applyFont="1" applyAlignment="1">
      <alignment horizontal="fill"/>
    </xf>
    <xf numFmtId="169" fontId="14" fillId="3" borderId="12" xfId="6" applyFont="1" applyFill="1" applyBorder="1" applyAlignment="1">
      <alignment horizontal="left"/>
    </xf>
    <xf numFmtId="169" fontId="14" fillId="3" borderId="11" xfId="6" applyFont="1" applyFill="1" applyBorder="1" applyAlignment="1">
      <alignment horizontal="right"/>
    </xf>
    <xf numFmtId="169" fontId="16" fillId="0" borderId="0" xfId="6" applyFont="1" applyAlignment="1">
      <alignment horizontal="right"/>
    </xf>
    <xf numFmtId="169" fontId="15" fillId="3" borderId="0" xfId="6" applyFont="1" applyFill="1" applyAlignment="1">
      <alignment horizontal="right"/>
    </xf>
    <xf numFmtId="169" fontId="9" fillId="3" borderId="4" xfId="6" applyFont="1" applyFill="1" applyBorder="1" applyAlignment="1">
      <alignment horizontal="left"/>
    </xf>
    <xf numFmtId="37" fontId="9" fillId="0" borderId="0" xfId="6" applyNumberFormat="1" applyFont="1"/>
    <xf numFmtId="37" fontId="15" fillId="0" borderId="0" xfId="6" applyNumberFormat="1" applyFont="1"/>
    <xf numFmtId="169" fontId="9" fillId="3" borderId="12" xfId="6" applyFont="1" applyFill="1" applyBorder="1" applyAlignment="1">
      <alignment horizontal="left"/>
    </xf>
    <xf numFmtId="37" fontId="9" fillId="3" borderId="11" xfId="6" applyNumberFormat="1" applyFont="1" applyFill="1" applyBorder="1"/>
    <xf numFmtId="169" fontId="9" fillId="3" borderId="0" xfId="6" applyFont="1" applyFill="1" applyAlignment="1">
      <alignment horizontal="fill"/>
    </xf>
    <xf numFmtId="169" fontId="5" fillId="3" borderId="11" xfId="6" applyFont="1" applyFill="1" applyBorder="1"/>
    <xf numFmtId="37" fontId="16" fillId="0" borderId="0" xfId="6" applyNumberFormat="1" applyFont="1"/>
    <xf numFmtId="40" fontId="15" fillId="0" borderId="0" xfId="7" applyFont="1" applyFill="1" applyBorder="1" applyProtection="1"/>
    <xf numFmtId="40" fontId="9" fillId="3" borderId="11" xfId="7" applyFont="1" applyFill="1" applyBorder="1" applyProtection="1"/>
    <xf numFmtId="169" fontId="14" fillId="3" borderId="2" xfId="6" applyFont="1" applyFill="1" applyBorder="1"/>
    <xf numFmtId="169" fontId="14" fillId="0" borderId="12" xfId="6" applyFont="1" applyBorder="1" applyAlignment="1">
      <alignment horizontal="right"/>
    </xf>
    <xf numFmtId="39" fontId="9" fillId="0" borderId="0" xfId="6" applyNumberFormat="1" applyFont="1"/>
    <xf numFmtId="39" fontId="9" fillId="3" borderId="0" xfId="6" applyNumberFormat="1" applyFont="1" applyFill="1"/>
    <xf numFmtId="39" fontId="18" fillId="0" borderId="0" xfId="6" applyNumberFormat="1" applyFont="1"/>
    <xf numFmtId="39" fontId="9" fillId="0" borderId="11" xfId="6" applyNumberFormat="1" applyFont="1" applyBorder="1"/>
    <xf numFmtId="39" fontId="9" fillId="3" borderId="11" xfId="6" applyNumberFormat="1" applyFont="1" applyFill="1" applyBorder="1"/>
    <xf numFmtId="39" fontId="15" fillId="0" borderId="0" xfId="6" applyNumberFormat="1" applyFont="1"/>
    <xf numFmtId="37" fontId="9" fillId="3" borderId="0" xfId="6" applyNumberFormat="1" applyFont="1" applyFill="1"/>
    <xf numFmtId="169" fontId="14" fillId="3" borderId="12" xfId="6" quotePrefix="1" applyFont="1" applyFill="1" applyBorder="1" applyAlignment="1">
      <alignment horizontal="right"/>
    </xf>
    <xf numFmtId="169" fontId="14" fillId="3" borderId="11" xfId="6" quotePrefix="1" applyFont="1" applyFill="1" applyBorder="1" applyAlignment="1">
      <alignment horizontal="left"/>
    </xf>
    <xf numFmtId="169" fontId="9" fillId="3" borderId="0" xfId="6" quotePrefix="1" applyFont="1" applyFill="1" applyAlignment="1">
      <alignment horizontal="fill"/>
    </xf>
    <xf numFmtId="169" fontId="14" fillId="3" borderId="13" xfId="6" applyFont="1" applyFill="1" applyBorder="1" applyAlignment="1">
      <alignment horizontal="left"/>
    </xf>
    <xf numFmtId="169" fontId="9" fillId="3" borderId="14" xfId="6" applyFont="1" applyFill="1" applyBorder="1"/>
    <xf numFmtId="170" fontId="15" fillId="0" borderId="0" xfId="6" applyNumberFormat="1" applyFont="1"/>
    <xf numFmtId="170" fontId="15" fillId="0" borderId="0" xfId="6" applyNumberFormat="1" applyFont="1" applyAlignment="1">
      <alignment horizontal="right"/>
    </xf>
    <xf numFmtId="169" fontId="14" fillId="3" borderId="4" xfId="6" applyFont="1" applyFill="1" applyBorder="1" applyAlignment="1">
      <alignment horizontal="left"/>
    </xf>
    <xf numFmtId="169" fontId="14" fillId="3" borderId="0" xfId="6" applyFont="1" applyFill="1" applyAlignment="1">
      <alignment horizontal="center"/>
    </xf>
    <xf numFmtId="171" fontId="14" fillId="3" borderId="0" xfId="6" applyNumberFormat="1" applyFont="1" applyFill="1"/>
    <xf numFmtId="169" fontId="16" fillId="0" borderId="0" xfId="6" applyFont="1"/>
    <xf numFmtId="169" fontId="16" fillId="3" borderId="0" xfId="6" applyFont="1" applyFill="1"/>
    <xf numFmtId="171" fontId="9" fillId="3" borderId="0" xfId="6" applyNumberFormat="1" applyFont="1" applyFill="1"/>
    <xf numFmtId="169" fontId="9" fillId="3" borderId="4" xfId="6" applyFont="1" applyFill="1" applyBorder="1"/>
    <xf numFmtId="172" fontId="9" fillId="3" borderId="0" xfId="7" applyNumberFormat="1" applyFont="1" applyFill="1" applyBorder="1" applyProtection="1"/>
    <xf numFmtId="39" fontId="9" fillId="3" borderId="0" xfId="7" applyNumberFormat="1" applyFont="1" applyFill="1" applyBorder="1" applyProtection="1"/>
    <xf numFmtId="39" fontId="9" fillId="3" borderId="0" xfId="7" applyNumberFormat="1" applyFont="1" applyFill="1" applyBorder="1"/>
    <xf numFmtId="169" fontId="14" fillId="3" borderId="12" xfId="6" quotePrefix="1" applyFont="1" applyFill="1" applyBorder="1" applyAlignment="1">
      <alignment horizontal="left"/>
    </xf>
    <xf numFmtId="39" fontId="14" fillId="3" borderId="11" xfId="7" applyNumberFormat="1" applyFont="1" applyFill="1" applyBorder="1" applyProtection="1"/>
    <xf numFmtId="169" fontId="14" fillId="0" borderId="12" xfId="6" applyFont="1" applyBorder="1" applyAlignment="1">
      <alignment horizontal="left"/>
    </xf>
    <xf numFmtId="169" fontId="14" fillId="0" borderId="11" xfId="6" applyFont="1" applyBorder="1" applyAlignment="1">
      <alignment horizontal="right"/>
    </xf>
    <xf numFmtId="169" fontId="9" fillId="0" borderId="4" xfId="6" applyFont="1" applyBorder="1" applyAlignment="1">
      <alignment horizontal="fill"/>
    </xf>
    <xf numFmtId="169" fontId="9" fillId="0" borderId="4" xfId="6" applyFont="1" applyBorder="1" applyAlignment="1">
      <alignment horizontal="left"/>
    </xf>
    <xf numFmtId="173" fontId="9" fillId="0" borderId="0" xfId="6" applyNumberFormat="1" applyFont="1"/>
    <xf numFmtId="169" fontId="14" fillId="0" borderId="4" xfId="6" applyFont="1" applyBorder="1" applyAlignment="1">
      <alignment horizontal="left"/>
    </xf>
    <xf numFmtId="174" fontId="14" fillId="0" borderId="0" xfId="6" applyNumberFormat="1" applyFont="1"/>
    <xf numFmtId="174" fontId="9" fillId="0" borderId="0" xfId="6" applyNumberFormat="1" applyFont="1"/>
    <xf numFmtId="169" fontId="9" fillId="0" borderId="4" xfId="6" applyFont="1" applyBorder="1"/>
    <xf numFmtId="39" fontId="9" fillId="0" borderId="0" xfId="7" applyNumberFormat="1" applyFont="1" applyFill="1" applyBorder="1" applyProtection="1"/>
    <xf numFmtId="39" fontId="9" fillId="0" borderId="0" xfId="7" applyNumberFormat="1" applyFont="1" applyFill="1" applyBorder="1"/>
    <xf numFmtId="169" fontId="14" fillId="0" borderId="12" xfId="6" quotePrefix="1" applyFont="1" applyBorder="1" applyAlignment="1">
      <alignment horizontal="left"/>
    </xf>
    <xf numFmtId="39" fontId="14" fillId="0" borderId="11" xfId="7" applyNumberFormat="1" applyFont="1" applyFill="1" applyBorder="1" applyProtection="1"/>
    <xf numFmtId="169" fontId="9" fillId="3" borderId="4" xfId="6" applyFont="1" applyFill="1" applyBorder="1" applyAlignment="1">
      <alignment horizontal="fill"/>
    </xf>
    <xf numFmtId="173" fontId="9" fillId="3" borderId="0" xfId="6" applyNumberFormat="1" applyFont="1" applyFill="1"/>
    <xf numFmtId="174" fontId="14" fillId="3" borderId="0" xfId="6" applyNumberFormat="1" applyFont="1" applyFill="1"/>
    <xf numFmtId="174" fontId="9" fillId="3" borderId="0" xfId="6" applyNumberFormat="1" applyFont="1" applyFill="1"/>
    <xf numFmtId="169" fontId="9" fillId="3" borderId="6" xfId="6" applyFont="1" applyFill="1" applyBorder="1" applyAlignment="1">
      <alignment horizontal="right"/>
    </xf>
    <xf numFmtId="39" fontId="14" fillId="3" borderId="7" xfId="6" applyNumberFormat="1" applyFont="1" applyFill="1" applyBorder="1" applyAlignment="1">
      <alignment horizontal="right"/>
    </xf>
    <xf numFmtId="169" fontId="14" fillId="3" borderId="15" xfId="6" quotePrefix="1" applyFont="1" applyFill="1" applyBorder="1" applyAlignment="1">
      <alignment horizontal="left"/>
    </xf>
    <xf numFmtId="39" fontId="14" fillId="3" borderId="9" xfId="7" applyNumberFormat="1" applyFont="1" applyFill="1" applyBorder="1" applyProtection="1"/>
    <xf numFmtId="0" fontId="6" fillId="0" borderId="0" xfId="8" applyFont="1" applyAlignment="1">
      <alignment horizontal="centerContinuous" vertical="center"/>
    </xf>
    <xf numFmtId="0" fontId="6" fillId="0" borderId="0" xfId="8" applyFont="1" applyAlignment="1">
      <alignment vertical="center"/>
    </xf>
    <xf numFmtId="0" fontId="5" fillId="0" borderId="0" xfId="8" applyAlignment="1">
      <alignment horizontal="center" vertical="center"/>
    </xf>
    <xf numFmtId="0" fontId="6" fillId="0" borderId="16" xfId="8" applyFont="1" applyBorder="1" applyAlignment="1">
      <alignment horizontal="center" vertical="center"/>
    </xf>
    <xf numFmtId="3" fontId="5" fillId="0" borderId="0" xfId="8" applyNumberFormat="1" applyAlignment="1">
      <alignment horizontal="right" vertical="center"/>
    </xf>
    <xf numFmtId="0" fontId="5" fillId="0" borderId="16" xfId="8" applyBorder="1" applyAlignment="1">
      <alignment horizontal="center" vertical="center"/>
    </xf>
    <xf numFmtId="17" fontId="5" fillId="0" borderId="0" xfId="8" applyNumberFormat="1" applyAlignment="1">
      <alignment horizontal="left" vertical="center"/>
    </xf>
    <xf numFmtId="0" fontId="5" fillId="0" borderId="0" xfId="8"/>
    <xf numFmtId="175" fontId="5" fillId="0" borderId="0" xfId="8" applyNumberFormat="1"/>
    <xf numFmtId="0" fontId="8" fillId="0" borderId="0" xfId="5" applyFont="1" applyAlignment="1">
      <alignment horizontal="center"/>
    </xf>
    <xf numFmtId="0" fontId="6" fillId="0" borderId="10" xfId="5" applyFont="1" applyBorder="1" applyAlignment="1">
      <alignment horizontal="center"/>
    </xf>
    <xf numFmtId="0" fontId="4" fillId="2" borderId="2" xfId="1" applyFont="1" applyFill="1" applyBorder="1" applyAlignment="1">
      <alignment horizontal="left"/>
    </xf>
    <xf numFmtId="0" fontId="4" fillId="2" borderId="3" xfId="1" applyFont="1" applyFill="1" applyBorder="1" applyAlignment="1">
      <alignment horizontal="left"/>
    </xf>
    <xf numFmtId="0" fontId="6" fillId="0" borderId="16" xfId="8" applyFont="1" applyBorder="1" applyAlignment="1">
      <alignment horizontal="center" vertical="center"/>
    </xf>
    <xf numFmtId="0" fontId="6" fillId="0" borderId="17" xfId="8" applyFont="1" applyBorder="1" applyAlignment="1">
      <alignment horizontal="center" vertical="center" wrapText="1"/>
    </xf>
    <xf numFmtId="0" fontId="6" fillId="0" borderId="18" xfId="8" applyFont="1" applyBorder="1" applyAlignment="1">
      <alignment horizontal="center" vertical="center" wrapText="1"/>
    </xf>
    <xf numFmtId="0" fontId="6" fillId="0" borderId="16" xfId="8" applyFont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/>
    </xf>
    <xf numFmtId="0" fontId="4" fillId="2" borderId="3" xfId="1" applyFont="1" applyFill="1" applyBorder="1" applyAlignment="1">
      <alignment horizontal="center"/>
    </xf>
  </cellXfs>
  <cellStyles count="9">
    <cellStyle name="Comma" xfId="4" builtinId="3"/>
    <cellStyle name="Comma 2" xfId="3" xr:uid="{DE6E741C-B6D2-416F-B8A5-F43A4B9AEEC1}"/>
    <cellStyle name="Comma 2 2" xfId="7" xr:uid="{85658D02-66BB-4EA4-8D26-814E681A0977}"/>
    <cellStyle name="Comma 3 2" xfId="2" xr:uid="{9CDB1093-A163-4D53-BA66-262404A82B89}"/>
    <cellStyle name="Normal" xfId="0" builtinId="0"/>
    <cellStyle name="Normal 2" xfId="5" xr:uid="{6C8DEE12-95A4-48B7-ACD0-213D8149085C}"/>
    <cellStyle name="Normal 2 10" xfId="8" xr:uid="{6ACE459A-DBA9-4FBC-B67C-C487BB8C3B77}"/>
    <cellStyle name="Normal 3" xfId="6" xr:uid="{FD577DB3-5202-4C91-9826-AEBF144104CF}"/>
    <cellStyle name="Normal 4 2" xfId="1" xr:uid="{F88740C8-E1E9-4B6A-AEDB-268E82615AE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0B857A-2D9C-40B8-B7AB-FCE37EA6F98C}">
  <sheetPr>
    <pageSetUpPr fitToPage="1"/>
  </sheetPr>
  <dimension ref="A1:T16"/>
  <sheetViews>
    <sheetView tabSelected="1" view="pageBreakPreview" zoomScale="120" zoomScaleNormal="120" zoomScaleSheetLayoutView="120" workbookViewId="0">
      <pane xSplit="1" ySplit="5" topLeftCell="B6" activePane="bottomRight" state="frozen"/>
      <selection pane="topRight" activeCell="B1" sqref="B1"/>
      <selection pane="bottomLeft" activeCell="A116" sqref="A116"/>
      <selection pane="bottomRight" activeCell="B10" sqref="B10"/>
    </sheetView>
  </sheetViews>
  <sheetFormatPr defaultColWidth="9.1796875" defaultRowHeight="10" outlineLevelCol="1" x14ac:dyDescent="0.2"/>
  <cols>
    <col min="1" max="1" width="16.36328125" style="38" bestFit="1" customWidth="1"/>
    <col min="2" max="2" width="14.54296875" style="37" customWidth="1" outlineLevel="1"/>
    <col min="3" max="3" width="13.26953125" style="37" customWidth="1" outlineLevel="1"/>
    <col min="4" max="5" width="12.1796875" style="37" customWidth="1" outlineLevel="1"/>
    <col min="6" max="7" width="12.81640625" style="37" customWidth="1" outlineLevel="1"/>
    <col min="8" max="8" width="14.1796875" style="37" customWidth="1" outlineLevel="1"/>
    <col min="9" max="9" width="3.36328125" style="37" customWidth="1" outlineLevel="1"/>
    <col min="10" max="10" width="14.1796875" style="37" customWidth="1" outlineLevel="1"/>
    <col min="11" max="11" width="12.7265625" style="37" customWidth="1" outlineLevel="1"/>
    <col min="12" max="12" width="12.36328125" style="37" customWidth="1" outlineLevel="1"/>
    <col min="13" max="13" width="13.54296875" style="37" customWidth="1" outlineLevel="1"/>
    <col min="14" max="14" width="12.26953125" style="37" customWidth="1" outlineLevel="1"/>
    <col min="15" max="15" width="3.1796875" style="37" customWidth="1"/>
    <col min="16" max="16" width="11.1796875" style="37" customWidth="1"/>
    <col min="17" max="17" width="13" style="37" customWidth="1"/>
    <col min="18" max="18" width="14.1796875" style="37" customWidth="1"/>
    <col min="19" max="19" width="14.7265625" style="37" customWidth="1"/>
    <col min="20" max="20" width="14.36328125" style="37" customWidth="1"/>
    <col min="21" max="21" width="12.36328125" style="37" bestFit="1" customWidth="1"/>
    <col min="22" max="22" width="10.1796875" style="37" bestFit="1" customWidth="1"/>
    <col min="23" max="16384" width="9.1796875" style="37"/>
  </cols>
  <sheetData>
    <row r="1" spans="1:20" s="29" customFormat="1" ht="14" x14ac:dyDescent="0.3">
      <c r="A1" s="133" t="s">
        <v>0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</row>
    <row r="2" spans="1:20" s="29" customFormat="1" ht="14" x14ac:dyDescent="0.3">
      <c r="A2" s="133" t="s">
        <v>1</v>
      </c>
      <c r="B2" s="133"/>
      <c r="C2" s="133"/>
      <c r="D2" s="133"/>
      <c r="E2" s="133"/>
      <c r="F2" s="133"/>
      <c r="G2" s="133"/>
      <c r="H2" s="133"/>
      <c r="I2" s="133"/>
      <c r="J2" s="133"/>
      <c r="K2" s="133"/>
      <c r="L2" s="133"/>
      <c r="M2" s="133"/>
      <c r="N2" s="133"/>
      <c r="O2" s="133"/>
      <c r="P2" s="133"/>
      <c r="Q2" s="133"/>
      <c r="R2" s="133"/>
      <c r="S2" s="133"/>
      <c r="T2" s="133"/>
    </row>
    <row r="3" spans="1:20" s="29" customFormat="1" ht="14.5" thickBot="1" x14ac:dyDescent="0.35">
      <c r="A3" s="30"/>
    </row>
    <row r="4" spans="1:20" s="32" customFormat="1" ht="13.5" thickBot="1" x14ac:dyDescent="0.35">
      <c r="A4" s="31"/>
      <c r="B4" s="134" t="s">
        <v>2</v>
      </c>
      <c r="C4" s="134"/>
      <c r="D4" s="134"/>
      <c r="E4" s="134"/>
      <c r="F4" s="134"/>
      <c r="G4" s="134"/>
      <c r="H4" s="134"/>
      <c r="J4" s="134" t="s">
        <v>3</v>
      </c>
      <c r="K4" s="134"/>
      <c r="L4" s="134"/>
      <c r="M4" s="134"/>
      <c r="N4" s="134"/>
      <c r="P4" s="134" t="s">
        <v>4</v>
      </c>
      <c r="Q4" s="134"/>
      <c r="R4" s="134"/>
      <c r="S4" s="134"/>
      <c r="T4" s="134"/>
    </row>
    <row r="5" spans="1:20" s="35" customFormat="1" ht="39.5" thickBot="1" x14ac:dyDescent="0.4">
      <c r="A5" s="33"/>
      <c r="B5" s="40" t="s">
        <v>5</v>
      </c>
      <c r="C5" s="40" t="s">
        <v>6</v>
      </c>
      <c r="D5" s="40" t="s">
        <v>7</v>
      </c>
      <c r="E5" s="40" t="s">
        <v>8</v>
      </c>
      <c r="F5" s="40" t="s">
        <v>9</v>
      </c>
      <c r="G5" s="40" t="s">
        <v>114</v>
      </c>
      <c r="H5" s="40" t="s">
        <v>10</v>
      </c>
      <c r="J5" s="40" t="s">
        <v>5</v>
      </c>
      <c r="K5" s="40" t="s">
        <v>8</v>
      </c>
      <c r="L5" s="40" t="s">
        <v>9</v>
      </c>
      <c r="M5" s="40" t="s">
        <v>114</v>
      </c>
      <c r="N5" s="40" t="s">
        <v>10</v>
      </c>
      <c r="P5" s="34" t="s">
        <v>11</v>
      </c>
      <c r="Q5" s="34" t="s">
        <v>12</v>
      </c>
      <c r="R5" s="34" t="s">
        <v>13</v>
      </c>
      <c r="S5" s="34" t="s">
        <v>14</v>
      </c>
      <c r="T5" s="34" t="s">
        <v>15</v>
      </c>
    </row>
    <row r="6" spans="1:20" ht="12.5" x14ac:dyDescent="0.25">
      <c r="A6" s="36">
        <v>45657</v>
      </c>
      <c r="B6" s="23"/>
      <c r="C6" s="23"/>
      <c r="D6" s="23"/>
      <c r="E6" s="23"/>
      <c r="H6" s="23">
        <v>-1539701.5826393845</v>
      </c>
      <c r="J6" s="23"/>
      <c r="K6" s="23"/>
      <c r="N6" s="23">
        <v>990660.10674131406</v>
      </c>
      <c r="P6" s="23"/>
      <c r="Q6" s="23"/>
      <c r="R6" s="23"/>
      <c r="S6" s="23">
        <f t="shared" ref="S6" si="0">H6+N6</f>
        <v>-549041.47589807049</v>
      </c>
      <c r="T6" s="23"/>
    </row>
    <row r="7" spans="1:20" ht="12.5" x14ac:dyDescent="0.25">
      <c r="J7" s="23"/>
    </row>
    <row r="8" spans="1:20" ht="12.5" x14ac:dyDescent="0.25">
      <c r="A8" s="36">
        <v>45681</v>
      </c>
      <c r="B8" s="23">
        <f>'YEC FPV 2025'!C207</f>
        <v>-1018232.9199999999</v>
      </c>
      <c r="C8" s="23">
        <f>'YEC Secondary Sales'!F10*1000</f>
        <v>0</v>
      </c>
      <c r="D8" s="23">
        <v>-8036.2199999999993</v>
      </c>
      <c r="E8" s="23">
        <v>-8809.49</v>
      </c>
      <c r="H8" s="23">
        <f>SUM(B8:G8)+H6</f>
        <v>-2574780.2126393844</v>
      </c>
      <c r="J8" s="23">
        <f>'AEY FPV 2025'!D57</f>
        <v>108314.1910136865</v>
      </c>
      <c r="K8" s="23">
        <v>-123643.35</v>
      </c>
      <c r="N8" s="23">
        <f>SUM(J8:M8)+N6</f>
        <v>975330.94775500055</v>
      </c>
      <c r="P8" s="23">
        <f>B8+J8+M8</f>
        <v>-909918.72898631345</v>
      </c>
      <c r="Q8" s="23">
        <f>C8</f>
        <v>0</v>
      </c>
      <c r="R8" s="23">
        <f>+E8+K8+D8</f>
        <v>-140489.06</v>
      </c>
      <c r="S8" s="23">
        <f>H8+N8</f>
        <v>-1599449.2648843839</v>
      </c>
      <c r="T8" s="23">
        <f>SUM(P8:R8)</f>
        <v>-1050407.7889863134</v>
      </c>
    </row>
    <row r="9" spans="1:20" ht="12.5" x14ac:dyDescent="0.25">
      <c r="A9" s="36">
        <v>45712</v>
      </c>
      <c r="B9" s="23">
        <f>'YEC FPV 2025'!D207</f>
        <v>-1195420.9354709834</v>
      </c>
      <c r="C9" s="23">
        <f>'YEC Secondary Sales'!F11*1000</f>
        <v>0</v>
      </c>
      <c r="D9" s="23">
        <v>-9394.98</v>
      </c>
      <c r="E9" s="23">
        <v>-15756.52</v>
      </c>
      <c r="H9" s="23">
        <f>SUM(B9:G9)+H8</f>
        <v>-3795352.6481103678</v>
      </c>
      <c r="J9" s="23">
        <f>'AEY FPV 2025'!E57</f>
        <v>37083.225497297302</v>
      </c>
      <c r="K9" s="23">
        <v>-113501.4</v>
      </c>
      <c r="N9" s="23">
        <f>SUM(J9:M9)+N8</f>
        <v>898912.77325229789</v>
      </c>
      <c r="P9" s="23">
        <f t="shared" ref="P9:P10" si="1">B9+J9+M9</f>
        <v>-1158337.7099736861</v>
      </c>
      <c r="Q9" s="23">
        <f t="shared" ref="Q9:Q10" si="2">C9</f>
        <v>0</v>
      </c>
      <c r="R9" s="23">
        <f t="shared" ref="R9:R10" si="3">+E9+K9+D9</f>
        <v>-138652.9</v>
      </c>
      <c r="S9" s="23">
        <f>H9+N9</f>
        <v>-2896439.8748580702</v>
      </c>
      <c r="T9" s="23">
        <f t="shared" ref="T9:T10" si="4">SUM(P9:R9)</f>
        <v>-1296990.609973686</v>
      </c>
    </row>
    <row r="10" spans="1:20" ht="12.5" x14ac:dyDescent="0.25">
      <c r="A10" s="36">
        <v>45740</v>
      </c>
      <c r="B10" s="23">
        <f>'YEC FPV 2025'!E207</f>
        <v>-743964.36506079859</v>
      </c>
      <c r="C10" s="23">
        <f>'YEC Secondary Sales'!F12*1000</f>
        <v>-845.62499999999989</v>
      </c>
      <c r="D10" s="23">
        <v>-11194.42</v>
      </c>
      <c r="E10" s="23">
        <v>-12315.87</v>
      </c>
      <c r="H10" s="23">
        <f t="shared" ref="H10" si="5">SUM(B10:G10)+H9</f>
        <v>-4563672.9281711662</v>
      </c>
      <c r="J10" s="23">
        <f>'AEY FPV 2025'!F57</f>
        <v>79120.687412193802</v>
      </c>
      <c r="K10" s="23">
        <v>-109301.82</v>
      </c>
      <c r="N10" s="23">
        <f>SUM(J10:M10)+N9</f>
        <v>868731.64066449169</v>
      </c>
      <c r="P10" s="23">
        <f t="shared" si="1"/>
        <v>-664843.67764860485</v>
      </c>
      <c r="Q10" s="23">
        <f t="shared" si="2"/>
        <v>-845.62499999999989</v>
      </c>
      <c r="R10" s="23">
        <f t="shared" si="3"/>
        <v>-132812.11000000002</v>
      </c>
      <c r="S10" s="23">
        <f>H10+N10</f>
        <v>-3694941.2875066744</v>
      </c>
      <c r="T10" s="23">
        <f t="shared" si="4"/>
        <v>-798501.41264860483</v>
      </c>
    </row>
    <row r="11" spans="1:20" ht="12.5" x14ac:dyDescent="0.25">
      <c r="H11" s="23"/>
    </row>
    <row r="13" spans="1:20" ht="14.5" x14ac:dyDescent="0.35">
      <c r="A13" s="41" t="s">
        <v>16</v>
      </c>
    </row>
    <row r="14" spans="1:20" ht="14.5" x14ac:dyDescent="0.35">
      <c r="A14" s="41" t="s">
        <v>17</v>
      </c>
      <c r="N14" s="42"/>
    </row>
    <row r="15" spans="1:20" ht="14.5" x14ac:dyDescent="0.35">
      <c r="A15" s="41"/>
    </row>
    <row r="16" spans="1:20" ht="14.5" x14ac:dyDescent="0.35">
      <c r="A16" s="41"/>
    </row>
  </sheetData>
  <mergeCells count="5">
    <mergeCell ref="A1:T1"/>
    <mergeCell ref="A2:T2"/>
    <mergeCell ref="B4:H4"/>
    <mergeCell ref="J4:N4"/>
    <mergeCell ref="P4:T4"/>
  </mergeCells>
  <pageMargins left="0.1" right="0.1" top="0.51" bottom="1" header="0.28999999999999998" footer="0.5"/>
  <pageSetup scale="54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2C2530-8CE4-47DA-8A1F-6E65ED9D8BA5}">
  <dimension ref="A1:S66"/>
  <sheetViews>
    <sheetView view="pageBreakPreview" zoomScaleNormal="90" zoomScaleSheetLayoutView="100" workbookViewId="0">
      <selection activeCell="A2" sqref="A2"/>
    </sheetView>
  </sheetViews>
  <sheetFormatPr defaultColWidth="9.1796875" defaultRowHeight="12.5" outlineLevelRow="1" outlineLevelCol="1" x14ac:dyDescent="0.25"/>
  <cols>
    <col min="1" max="1" width="31.1796875" style="2" bestFit="1" customWidth="1"/>
    <col min="2" max="2" width="13.54296875" style="2" bestFit="1" customWidth="1"/>
    <col min="3" max="3" width="13.54296875" style="2" customWidth="1"/>
    <col min="4" max="4" width="16" style="2" customWidth="1"/>
    <col min="5" max="5" width="11.81640625" style="2" bestFit="1" customWidth="1"/>
    <col min="6" max="6" width="13.36328125" style="2" bestFit="1" customWidth="1"/>
    <col min="7" max="11" width="10.81640625" style="2" hidden="1" customWidth="1" outlineLevel="1"/>
    <col min="12" max="15" width="11.1796875" style="2" hidden="1" customWidth="1" outlineLevel="1"/>
    <col min="16" max="16" width="14.1796875" style="43" bestFit="1" customWidth="1" collapsed="1"/>
    <col min="17" max="17" width="13.36328125" style="43" bestFit="1" customWidth="1"/>
    <col min="18" max="18" width="12.36328125" style="2" bestFit="1" customWidth="1"/>
    <col min="19" max="19" width="11.54296875" style="2" bestFit="1" customWidth="1"/>
    <col min="20" max="16384" width="9.1796875" style="2"/>
  </cols>
  <sheetData>
    <row r="1" spans="1:17" ht="14" x14ac:dyDescent="0.3">
      <c r="A1" s="1" t="s">
        <v>3</v>
      </c>
    </row>
    <row r="2" spans="1:17" ht="14" x14ac:dyDescent="0.3">
      <c r="A2" s="1" t="s">
        <v>18</v>
      </c>
    </row>
    <row r="3" spans="1:17" outlineLevel="1" x14ac:dyDescent="0.25"/>
    <row r="4" spans="1:17" ht="13" outlineLevel="1" x14ac:dyDescent="0.3">
      <c r="A4" s="3"/>
      <c r="B4" s="4"/>
      <c r="C4" s="135" t="s">
        <v>19</v>
      </c>
      <c r="D4" s="136"/>
      <c r="F4" s="5"/>
      <c r="G4" s="5"/>
      <c r="H4" s="5"/>
      <c r="I4" s="5"/>
      <c r="J4" s="5"/>
      <c r="K4" s="5"/>
      <c r="L4" s="5"/>
      <c r="M4" s="5"/>
      <c r="N4" s="5"/>
      <c r="O4" s="5"/>
    </row>
    <row r="5" spans="1:17" outlineLevel="1" x14ac:dyDescent="0.25">
      <c r="A5" s="6"/>
      <c r="C5" s="7" t="s">
        <v>20</v>
      </c>
      <c r="D5" s="8" t="s">
        <v>21</v>
      </c>
      <c r="F5" s="5"/>
      <c r="G5" s="5"/>
      <c r="H5" s="5"/>
      <c r="I5" s="5"/>
      <c r="J5" s="5"/>
      <c r="K5" s="5"/>
      <c r="L5" s="5"/>
      <c r="M5" s="5"/>
      <c r="N5" s="5"/>
      <c r="O5" s="5"/>
    </row>
    <row r="6" spans="1:17" outlineLevel="1" x14ac:dyDescent="0.25">
      <c r="A6" s="6" t="s">
        <v>22</v>
      </c>
      <c r="C6" s="9">
        <v>3.59</v>
      </c>
      <c r="D6" s="10">
        <v>1.5138999999999998</v>
      </c>
      <c r="F6" s="5"/>
      <c r="G6" s="5"/>
      <c r="H6" s="5"/>
      <c r="I6" s="5"/>
      <c r="J6" s="5"/>
      <c r="K6" s="5"/>
      <c r="L6" s="5"/>
      <c r="M6" s="5"/>
      <c r="N6" s="5"/>
      <c r="O6" s="5"/>
    </row>
    <row r="7" spans="1:17" outlineLevel="1" x14ac:dyDescent="0.25">
      <c r="A7" s="6" t="s">
        <v>23</v>
      </c>
      <c r="C7" s="9">
        <v>3.6</v>
      </c>
      <c r="D7" s="10">
        <v>1.3265</v>
      </c>
      <c r="F7" s="5"/>
      <c r="G7" s="5"/>
      <c r="H7" s="5"/>
      <c r="I7" s="5"/>
      <c r="J7" s="5"/>
      <c r="K7" s="5"/>
      <c r="L7" s="5"/>
      <c r="M7" s="5"/>
      <c r="N7" s="5"/>
      <c r="O7" s="5"/>
    </row>
    <row r="8" spans="1:17" outlineLevel="1" x14ac:dyDescent="0.25">
      <c r="A8" s="6" t="s">
        <v>24</v>
      </c>
      <c r="C8" s="9">
        <v>3.7</v>
      </c>
      <c r="D8" s="10">
        <v>3.1920999999999999</v>
      </c>
      <c r="F8" s="5"/>
      <c r="G8" s="5"/>
      <c r="H8" s="5"/>
      <c r="I8" s="27"/>
      <c r="J8" s="5"/>
      <c r="K8" s="5"/>
      <c r="L8" s="5"/>
      <c r="M8" s="5"/>
      <c r="N8" s="5"/>
      <c r="O8" s="5"/>
    </row>
    <row r="9" spans="1:17" outlineLevel="1" x14ac:dyDescent="0.25">
      <c r="A9" s="6" t="s">
        <v>25</v>
      </c>
      <c r="C9" s="9">
        <v>2.65</v>
      </c>
      <c r="D9" s="10">
        <v>1.4746999999999999</v>
      </c>
      <c r="F9" s="5"/>
      <c r="G9" s="26"/>
      <c r="H9" s="5"/>
      <c r="I9" s="26"/>
      <c r="J9" s="5"/>
      <c r="K9" s="5"/>
      <c r="L9" s="5"/>
      <c r="M9" s="5"/>
      <c r="N9" s="5"/>
      <c r="O9" s="5"/>
    </row>
    <row r="10" spans="1:17" outlineLevel="1" x14ac:dyDescent="0.25">
      <c r="A10" s="6" t="s">
        <v>26</v>
      </c>
      <c r="C10" s="9">
        <v>3.88</v>
      </c>
      <c r="D10" s="10">
        <v>1.3521000000000001</v>
      </c>
      <c r="F10" s="5"/>
    </row>
    <row r="11" spans="1:17" outlineLevel="1" x14ac:dyDescent="0.25">
      <c r="A11" s="11" t="s">
        <v>27</v>
      </c>
      <c r="B11" s="12"/>
      <c r="C11" s="13">
        <v>2.94</v>
      </c>
      <c r="D11" s="14">
        <v>1.2294</v>
      </c>
      <c r="F11" s="5"/>
    </row>
    <row r="13" spans="1:17" s="7" customFormat="1" x14ac:dyDescent="0.25">
      <c r="P13" s="44"/>
      <c r="Q13" s="44"/>
    </row>
    <row r="14" spans="1:17" s="7" customFormat="1" x14ac:dyDescent="0.25">
      <c r="D14" s="7" t="s">
        <v>28</v>
      </c>
      <c r="E14" s="7" t="s">
        <v>29</v>
      </c>
      <c r="F14" s="7" t="s">
        <v>30</v>
      </c>
      <c r="G14" s="7" t="s">
        <v>31</v>
      </c>
      <c r="H14" s="7" t="s">
        <v>32</v>
      </c>
      <c r="I14" s="7" t="s">
        <v>33</v>
      </c>
      <c r="J14" s="7" t="s">
        <v>34</v>
      </c>
      <c r="K14" s="7" t="s">
        <v>35</v>
      </c>
      <c r="L14" s="7" t="s">
        <v>36</v>
      </c>
      <c r="M14" s="7" t="s">
        <v>37</v>
      </c>
      <c r="N14" s="7" t="s">
        <v>38</v>
      </c>
      <c r="O14" s="7" t="s">
        <v>39</v>
      </c>
      <c r="P14" s="44"/>
      <c r="Q14" s="44"/>
    </row>
    <row r="15" spans="1:17" x14ac:dyDescent="0.25">
      <c r="A15" s="2" t="s">
        <v>40</v>
      </c>
      <c r="B15" s="15" t="s">
        <v>22</v>
      </c>
      <c r="D15" s="16">
        <v>209637</v>
      </c>
      <c r="E15" s="16">
        <v>397191</v>
      </c>
      <c r="F15" s="16">
        <v>476420</v>
      </c>
      <c r="G15" s="16"/>
      <c r="H15" s="16"/>
      <c r="I15" s="16"/>
      <c r="J15" s="16"/>
      <c r="K15" s="16"/>
      <c r="L15" s="16"/>
      <c r="M15" s="16"/>
      <c r="N15" s="16"/>
      <c r="O15" s="16"/>
    </row>
    <row r="16" spans="1:17" x14ac:dyDescent="0.25">
      <c r="A16" s="2" t="s">
        <v>41</v>
      </c>
      <c r="B16" s="15" t="s">
        <v>23</v>
      </c>
      <c r="D16" s="16">
        <v>230422</v>
      </c>
      <c r="E16" s="16">
        <v>411146</v>
      </c>
      <c r="F16" s="16">
        <v>570321</v>
      </c>
      <c r="G16" s="16"/>
      <c r="H16" s="16"/>
      <c r="I16" s="16"/>
      <c r="J16" s="16"/>
      <c r="K16" s="16"/>
      <c r="L16" s="16"/>
      <c r="M16" s="16"/>
      <c r="N16" s="16"/>
      <c r="O16" s="16"/>
    </row>
    <row r="17" spans="1:17" x14ac:dyDescent="0.25">
      <c r="B17" s="15" t="s">
        <v>24</v>
      </c>
      <c r="D17" s="16">
        <v>392169</v>
      </c>
      <c r="E17" s="16">
        <v>727367</v>
      </c>
      <c r="F17" s="16">
        <v>1065462</v>
      </c>
      <c r="G17" s="16"/>
      <c r="H17" s="16"/>
      <c r="I17" s="16"/>
      <c r="J17" s="16"/>
      <c r="K17" s="16"/>
      <c r="L17" s="16"/>
      <c r="M17" s="16"/>
      <c r="N17" s="16"/>
      <c r="O17" s="16"/>
    </row>
    <row r="18" spans="1:17" x14ac:dyDescent="0.25">
      <c r="B18" s="15" t="s">
        <v>25</v>
      </c>
      <c r="D18" s="16">
        <v>25976</v>
      </c>
      <c r="E18" s="16">
        <v>50604</v>
      </c>
      <c r="F18" s="16">
        <v>72350</v>
      </c>
      <c r="G18" s="16"/>
      <c r="H18" s="16"/>
      <c r="I18" s="16"/>
      <c r="J18" s="16"/>
      <c r="K18" s="16"/>
      <c r="L18" s="16"/>
      <c r="M18" s="16"/>
      <c r="N18" s="16"/>
      <c r="O18" s="16"/>
    </row>
    <row r="19" spans="1:17" x14ac:dyDescent="0.25">
      <c r="B19" s="15" t="s">
        <v>26</v>
      </c>
      <c r="D19" s="16">
        <v>1586348</v>
      </c>
      <c r="E19" s="16">
        <v>3058222</v>
      </c>
      <c r="F19" s="16">
        <v>4484473</v>
      </c>
      <c r="G19" s="16"/>
      <c r="H19" s="16"/>
      <c r="I19" s="16"/>
      <c r="J19" s="16"/>
      <c r="K19" s="16"/>
      <c r="L19" s="16"/>
      <c r="M19" s="16"/>
      <c r="N19" s="16"/>
      <c r="O19" s="16"/>
    </row>
    <row r="20" spans="1:17" x14ac:dyDescent="0.25">
      <c r="B20" s="15" t="s">
        <v>27</v>
      </c>
      <c r="C20" s="5"/>
      <c r="D20" s="16">
        <v>203605</v>
      </c>
      <c r="E20" s="16">
        <v>148709</v>
      </c>
      <c r="F20" s="16">
        <v>148319</v>
      </c>
      <c r="G20" s="16"/>
      <c r="H20" s="16"/>
      <c r="I20" s="16"/>
      <c r="J20" s="16"/>
      <c r="K20" s="16"/>
      <c r="L20" s="16"/>
      <c r="M20" s="16"/>
      <c r="N20" s="16"/>
      <c r="O20" s="16"/>
      <c r="Q20" s="45">
        <v>0</v>
      </c>
    </row>
    <row r="21" spans="1:17" x14ac:dyDescent="0.25"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</row>
    <row r="22" spans="1:17" x14ac:dyDescent="0.25"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</row>
    <row r="24" spans="1:17" x14ac:dyDescent="0.25">
      <c r="A24" s="2" t="s">
        <v>43</v>
      </c>
      <c r="B24" s="15" t="s">
        <v>22</v>
      </c>
      <c r="C24" s="5"/>
      <c r="D24" s="25">
        <v>-61323.14</v>
      </c>
      <c r="E24" s="25">
        <v>-116093.34000000001</v>
      </c>
      <c r="F24" s="25">
        <v>-143221.19161324264</v>
      </c>
      <c r="G24" s="16"/>
      <c r="H24" s="16"/>
      <c r="I24" s="16"/>
      <c r="J24" s="16"/>
      <c r="K24" s="16"/>
      <c r="L24" s="16"/>
      <c r="M24" s="16"/>
      <c r="N24" s="16"/>
      <c r="O24" s="16"/>
    </row>
    <row r="25" spans="1:17" x14ac:dyDescent="0.25">
      <c r="A25" s="2" t="s">
        <v>44</v>
      </c>
      <c r="B25" s="15" t="s">
        <v>23</v>
      </c>
      <c r="C25" s="5"/>
      <c r="D25" s="25">
        <v>-64276.401718314009</v>
      </c>
      <c r="E25" s="25">
        <v>-116863.971718314</v>
      </c>
      <c r="F25" s="25">
        <v>-162707.38629537076</v>
      </c>
      <c r="G25" s="16"/>
      <c r="H25" s="16"/>
      <c r="I25" s="16"/>
      <c r="J25" s="16"/>
      <c r="K25" s="16"/>
      <c r="L25" s="16"/>
      <c r="M25" s="16"/>
      <c r="N25" s="16"/>
      <c r="O25" s="16"/>
    </row>
    <row r="26" spans="1:17" x14ac:dyDescent="0.25">
      <c r="B26" s="15" t="s">
        <v>24</v>
      </c>
      <c r="C26" s="5"/>
      <c r="D26" s="25">
        <v>-125771.48</v>
      </c>
      <c r="E26" s="25">
        <v>-192839.30864864899</v>
      </c>
      <c r="F26" s="25">
        <v>-217187.908648649</v>
      </c>
      <c r="G26" s="16"/>
      <c r="H26" s="16"/>
      <c r="I26" s="16"/>
      <c r="J26" s="16"/>
      <c r="K26" s="16"/>
      <c r="L26" s="16"/>
      <c r="M26" s="16"/>
      <c r="N26" s="16"/>
      <c r="O26" s="16"/>
    </row>
    <row r="27" spans="1:17" x14ac:dyDescent="0.25">
      <c r="B27" s="15" t="s">
        <v>25</v>
      </c>
      <c r="C27" s="5"/>
      <c r="D27" s="25">
        <v>-8652.5699999999979</v>
      </c>
      <c r="E27" s="25">
        <v>-16871.049999999996</v>
      </c>
      <c r="F27" s="25">
        <v>-24461.979999999996</v>
      </c>
      <c r="G27" s="16"/>
      <c r="H27" s="16"/>
      <c r="I27" s="16"/>
      <c r="J27" s="16"/>
      <c r="K27" s="16"/>
      <c r="L27" s="16"/>
      <c r="M27" s="16"/>
      <c r="N27" s="16"/>
      <c r="O27" s="16"/>
    </row>
    <row r="28" spans="1:17" x14ac:dyDescent="0.25">
      <c r="B28" s="15" t="s">
        <v>26</v>
      </c>
      <c r="C28" s="5"/>
      <c r="D28" s="25">
        <v>-396743.80388623552</v>
      </c>
      <c r="E28" s="25">
        <v>-733424.41963020596</v>
      </c>
      <c r="F28" s="25">
        <v>-1152481.9764969803</v>
      </c>
      <c r="G28" s="16"/>
      <c r="H28" s="16"/>
      <c r="I28" s="16"/>
      <c r="J28" s="16"/>
      <c r="K28" s="16"/>
      <c r="L28" s="16"/>
      <c r="M28" s="16"/>
      <c r="N28" s="16"/>
      <c r="O28" s="16"/>
    </row>
    <row r="29" spans="1:17" x14ac:dyDescent="0.25">
      <c r="B29" s="15" t="s">
        <v>27</v>
      </c>
      <c r="C29" s="5"/>
      <c r="D29" s="25">
        <v>-39281.052470855029</v>
      </c>
      <c r="E29" s="25">
        <v>-44846.77247085503</v>
      </c>
      <c r="F29" s="25">
        <v>-41935.512470855036</v>
      </c>
      <c r="G29" s="16"/>
      <c r="H29" s="16"/>
      <c r="I29" s="16"/>
      <c r="J29" s="16"/>
      <c r="K29" s="16"/>
      <c r="L29" s="16"/>
      <c r="M29" s="16"/>
      <c r="N29" s="16"/>
      <c r="O29" s="16"/>
      <c r="Q29" s="46">
        <v>0</v>
      </c>
    </row>
    <row r="33" spans="1:19" x14ac:dyDescent="0.25">
      <c r="A33" s="2" t="s">
        <v>45</v>
      </c>
      <c r="B33" s="15" t="s">
        <v>22</v>
      </c>
      <c r="C33" s="5"/>
      <c r="D33" s="16">
        <v>-80178.100000000006</v>
      </c>
      <c r="E33" s="16">
        <v>-157661.16</v>
      </c>
      <c r="F33" s="16">
        <v>-195401.62</v>
      </c>
      <c r="G33" s="16"/>
      <c r="H33" s="16"/>
      <c r="I33" s="16"/>
      <c r="J33" s="16"/>
      <c r="K33" s="16"/>
      <c r="L33" s="16"/>
      <c r="M33" s="16"/>
      <c r="N33" s="16"/>
      <c r="O33" s="16"/>
    </row>
    <row r="34" spans="1:19" x14ac:dyDescent="0.25">
      <c r="A34" s="2" t="s">
        <v>46</v>
      </c>
      <c r="B34" s="15" t="s">
        <v>23</v>
      </c>
      <c r="C34" s="5"/>
      <c r="D34" s="16">
        <v>-82519.320000000007</v>
      </c>
      <c r="E34" s="16">
        <v>-155129.48000000001</v>
      </c>
      <c r="F34" s="16">
        <v>-217271.72</v>
      </c>
      <c r="G34" s="16"/>
      <c r="H34" s="16"/>
      <c r="I34" s="16"/>
      <c r="J34" s="16"/>
      <c r="K34" s="16"/>
      <c r="L34" s="16"/>
      <c r="M34" s="16"/>
      <c r="N34" s="16"/>
      <c r="O34" s="16"/>
    </row>
    <row r="35" spans="1:19" x14ac:dyDescent="0.25">
      <c r="B35" s="15" t="s">
        <v>24</v>
      </c>
      <c r="C35" s="5"/>
      <c r="D35" s="16">
        <v>-362866.61</v>
      </c>
      <c r="E35" s="16">
        <v>-599753.21</v>
      </c>
      <c r="F35" s="16">
        <v>-677594.78</v>
      </c>
      <c r="G35" s="16"/>
      <c r="H35" s="16"/>
      <c r="I35" s="16"/>
      <c r="J35" s="16"/>
      <c r="K35" s="16"/>
      <c r="L35" s="16"/>
      <c r="M35" s="16"/>
      <c r="N35" s="16"/>
      <c r="O35" s="16"/>
    </row>
    <row r="36" spans="1:19" x14ac:dyDescent="0.25">
      <c r="B36" s="15" t="s">
        <v>25</v>
      </c>
      <c r="C36" s="5"/>
      <c r="D36" s="16">
        <v>-11093.91</v>
      </c>
      <c r="E36" s="16">
        <v>-21631.11</v>
      </c>
      <c r="F36" s="16">
        <v>-31189.78</v>
      </c>
      <c r="G36" s="16"/>
      <c r="H36" s="16"/>
      <c r="I36" s="16"/>
      <c r="J36" s="16"/>
      <c r="K36" s="16"/>
      <c r="L36" s="16"/>
      <c r="M36" s="16"/>
      <c r="N36" s="16"/>
      <c r="O36" s="16"/>
      <c r="Q36" s="45"/>
    </row>
    <row r="37" spans="1:19" x14ac:dyDescent="0.25">
      <c r="B37" s="15" t="s">
        <v>26</v>
      </c>
      <c r="C37" s="5"/>
      <c r="D37" s="16">
        <v>-472174.01</v>
      </c>
      <c r="E37" s="16">
        <v>-888823.88</v>
      </c>
      <c r="F37" s="16">
        <v>-1376541.73</v>
      </c>
      <c r="G37" s="16"/>
      <c r="H37" s="16"/>
      <c r="I37" s="16"/>
      <c r="J37" s="16"/>
      <c r="K37" s="16"/>
      <c r="L37" s="16"/>
      <c r="M37" s="16"/>
      <c r="N37" s="16"/>
      <c r="O37" s="16"/>
      <c r="Q37" s="45"/>
    </row>
    <row r="38" spans="1:19" x14ac:dyDescent="0.25">
      <c r="B38" s="15" t="s">
        <v>27</v>
      </c>
      <c r="C38" s="5"/>
      <c r="D38" s="16">
        <v>-52331.07</v>
      </c>
      <c r="E38" s="16">
        <v>-56953.41</v>
      </c>
      <c r="F38" s="16">
        <v>-53578.969999999994</v>
      </c>
      <c r="G38" s="16"/>
      <c r="H38" s="16"/>
      <c r="I38" s="16"/>
      <c r="J38" s="16"/>
      <c r="K38" s="16"/>
      <c r="L38" s="16"/>
      <c r="M38" s="16"/>
      <c r="N38" s="16"/>
      <c r="O38" s="16"/>
      <c r="Q38" s="47">
        <v>0</v>
      </c>
      <c r="R38" s="25"/>
      <c r="S38" s="25"/>
    </row>
    <row r="39" spans="1:19" x14ac:dyDescent="0.25"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Q39" s="47"/>
      <c r="R39" s="25"/>
      <c r="S39" s="25"/>
    </row>
    <row r="40" spans="1:19" x14ac:dyDescent="0.25"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Q40" s="47"/>
      <c r="R40" s="25"/>
      <c r="S40" s="25"/>
    </row>
    <row r="41" spans="1:19" x14ac:dyDescent="0.25"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Q41" s="47"/>
      <c r="R41" s="25"/>
      <c r="S41" s="25"/>
    </row>
    <row r="42" spans="1:19" x14ac:dyDescent="0.25">
      <c r="A42" s="2" t="s">
        <v>47</v>
      </c>
      <c r="B42" s="15" t="s">
        <v>22</v>
      </c>
      <c r="C42" s="5"/>
      <c r="D42" s="17">
        <f>IFERROR(D33/D24,0)</f>
        <v>1.3074689260856507</v>
      </c>
      <c r="E42" s="17">
        <f t="shared" ref="E42" si="0">IFERROR(E33/E24,0)</f>
        <v>1.3580551649216053</v>
      </c>
      <c r="F42" s="17">
        <f>IFERROR(F33/F24,0)</f>
        <v>1.3643345499293598</v>
      </c>
      <c r="G42" s="17">
        <f t="shared" ref="G42:O42" si="1">IFERROR(G33/G24,0)</f>
        <v>0</v>
      </c>
      <c r="H42" s="17">
        <f t="shared" si="1"/>
        <v>0</v>
      </c>
      <c r="I42" s="17">
        <f t="shared" si="1"/>
        <v>0</v>
      </c>
      <c r="J42" s="17">
        <f t="shared" si="1"/>
        <v>0</v>
      </c>
      <c r="K42" s="17">
        <f t="shared" si="1"/>
        <v>0</v>
      </c>
      <c r="L42" s="17">
        <f t="shared" si="1"/>
        <v>0</v>
      </c>
      <c r="M42" s="17">
        <f t="shared" si="1"/>
        <v>0</v>
      </c>
      <c r="N42" s="17">
        <f t="shared" si="1"/>
        <v>0</v>
      </c>
      <c r="O42" s="17">
        <f t="shared" si="1"/>
        <v>0</v>
      </c>
      <c r="Q42" s="47"/>
      <c r="R42" s="25"/>
      <c r="S42" s="25"/>
    </row>
    <row r="43" spans="1:19" x14ac:dyDescent="0.25">
      <c r="A43" s="2" t="s">
        <v>48</v>
      </c>
      <c r="B43" s="15" t="s">
        <v>23</v>
      </c>
      <c r="C43" s="5"/>
      <c r="D43" s="17">
        <f t="shared" ref="D43:F47" si="2">IFERROR(D34/D25,0)</f>
        <v>1.2838198435816939</v>
      </c>
      <c r="E43" s="17">
        <f t="shared" si="2"/>
        <v>1.3274363152222846</v>
      </c>
      <c r="F43" s="17">
        <f t="shared" si="2"/>
        <v>1.3353525303736113</v>
      </c>
      <c r="G43" s="17">
        <f t="shared" ref="G43:O43" si="3">IFERROR(G34/G25,0)</f>
        <v>0</v>
      </c>
      <c r="H43" s="17">
        <f t="shared" si="3"/>
        <v>0</v>
      </c>
      <c r="I43" s="17">
        <f t="shared" si="3"/>
        <v>0</v>
      </c>
      <c r="J43" s="17">
        <f t="shared" si="3"/>
        <v>0</v>
      </c>
      <c r="K43" s="17">
        <f t="shared" si="3"/>
        <v>0</v>
      </c>
      <c r="L43" s="17">
        <f t="shared" si="3"/>
        <v>0</v>
      </c>
      <c r="M43" s="17">
        <f t="shared" si="3"/>
        <v>0</v>
      </c>
      <c r="N43" s="17">
        <f t="shared" si="3"/>
        <v>0</v>
      </c>
      <c r="O43" s="17">
        <f t="shared" si="3"/>
        <v>0</v>
      </c>
      <c r="Q43" s="47"/>
      <c r="R43" s="25"/>
      <c r="S43" s="25"/>
    </row>
    <row r="44" spans="1:19" x14ac:dyDescent="0.25">
      <c r="B44" s="15" t="s">
        <v>24</v>
      </c>
      <c r="C44" s="5"/>
      <c r="D44" s="17">
        <f t="shared" si="2"/>
        <v>2.8851263418383883</v>
      </c>
      <c r="E44" s="17">
        <f t="shared" si="2"/>
        <v>3.1101190633946083</v>
      </c>
      <c r="F44" s="17">
        <f t="shared" si="2"/>
        <v>3.1198549873978676</v>
      </c>
      <c r="G44" s="17">
        <f t="shared" ref="G44:O44" si="4">IFERROR(G35/G26,0)</f>
        <v>0</v>
      </c>
      <c r="H44" s="17">
        <f t="shared" si="4"/>
        <v>0</v>
      </c>
      <c r="I44" s="17">
        <f t="shared" si="4"/>
        <v>0</v>
      </c>
      <c r="J44" s="17">
        <f t="shared" si="4"/>
        <v>0</v>
      </c>
      <c r="K44" s="17">
        <f t="shared" si="4"/>
        <v>0</v>
      </c>
      <c r="L44" s="17">
        <f t="shared" si="4"/>
        <v>0</v>
      </c>
      <c r="M44" s="17">
        <f t="shared" si="4"/>
        <v>0</v>
      </c>
      <c r="N44" s="17">
        <f t="shared" si="4"/>
        <v>0</v>
      </c>
      <c r="O44" s="17">
        <f t="shared" si="4"/>
        <v>0</v>
      </c>
      <c r="Q44" s="47"/>
      <c r="R44" s="25"/>
      <c r="S44" s="25"/>
    </row>
    <row r="45" spans="1:19" x14ac:dyDescent="0.25">
      <c r="B45" s="15" t="s">
        <v>25</v>
      </c>
      <c r="C45" s="5"/>
      <c r="D45" s="17">
        <f t="shared" si="2"/>
        <v>1.2821520080161157</v>
      </c>
      <c r="E45" s="17">
        <f t="shared" si="2"/>
        <v>1.282143672148444</v>
      </c>
      <c r="F45" s="17">
        <f t="shared" si="2"/>
        <v>1.2750308846626481</v>
      </c>
      <c r="G45" s="17">
        <f t="shared" ref="G45:O45" si="5">IFERROR(G36/G27,0)</f>
        <v>0</v>
      </c>
      <c r="H45" s="17">
        <f t="shared" si="5"/>
        <v>0</v>
      </c>
      <c r="I45" s="17">
        <f t="shared" si="5"/>
        <v>0</v>
      </c>
      <c r="J45" s="17">
        <f t="shared" si="5"/>
        <v>0</v>
      </c>
      <c r="K45" s="17">
        <f t="shared" si="5"/>
        <v>0</v>
      </c>
      <c r="L45" s="17">
        <f t="shared" si="5"/>
        <v>0</v>
      </c>
      <c r="M45" s="17">
        <f t="shared" si="5"/>
        <v>0</v>
      </c>
      <c r="N45" s="17">
        <f t="shared" si="5"/>
        <v>0</v>
      </c>
      <c r="O45" s="17">
        <f t="shared" si="5"/>
        <v>0</v>
      </c>
      <c r="Q45" s="47"/>
      <c r="R45" s="25"/>
      <c r="S45" s="25"/>
    </row>
    <row r="46" spans="1:19" x14ac:dyDescent="0.25">
      <c r="B46" s="15" t="s">
        <v>26</v>
      </c>
      <c r="C46" s="5"/>
      <c r="D46" s="17">
        <f t="shared" si="2"/>
        <v>1.1901232114399793</v>
      </c>
      <c r="E46" s="17">
        <f t="shared" si="2"/>
        <v>1.2118820374813082</v>
      </c>
      <c r="F46" s="17">
        <f t="shared" si="2"/>
        <v>1.1944149740059791</v>
      </c>
      <c r="G46" s="17">
        <f t="shared" ref="G46:O46" si="6">IFERROR(G37/G28,0)</f>
        <v>0</v>
      </c>
      <c r="H46" s="17">
        <f t="shared" si="6"/>
        <v>0</v>
      </c>
      <c r="I46" s="17">
        <f t="shared" si="6"/>
        <v>0</v>
      </c>
      <c r="J46" s="17">
        <f t="shared" si="6"/>
        <v>0</v>
      </c>
      <c r="K46" s="17">
        <f t="shared" si="6"/>
        <v>0</v>
      </c>
      <c r="L46" s="17">
        <f t="shared" si="6"/>
        <v>0</v>
      </c>
      <c r="M46" s="17">
        <f t="shared" si="6"/>
        <v>0</v>
      </c>
      <c r="N46" s="17">
        <f t="shared" si="6"/>
        <v>0</v>
      </c>
      <c r="O46" s="17">
        <f t="shared" si="6"/>
        <v>0</v>
      </c>
    </row>
    <row r="47" spans="1:19" x14ac:dyDescent="0.25">
      <c r="B47" s="15" t="s">
        <v>27</v>
      </c>
      <c r="C47" s="5"/>
      <c r="D47" s="17">
        <f t="shared" si="2"/>
        <v>1.3322216872581905</v>
      </c>
      <c r="E47" s="17">
        <f t="shared" si="2"/>
        <v>1.2699556035389798</v>
      </c>
      <c r="F47" s="17">
        <f t="shared" si="2"/>
        <v>1.2776514901835789</v>
      </c>
      <c r="G47" s="17">
        <f t="shared" ref="G47:O47" si="7">IFERROR(G38/G29,0)</f>
        <v>0</v>
      </c>
      <c r="H47" s="17">
        <f t="shared" si="7"/>
        <v>0</v>
      </c>
      <c r="I47" s="17">
        <f t="shared" si="7"/>
        <v>0</v>
      </c>
      <c r="J47" s="17">
        <f t="shared" si="7"/>
        <v>0</v>
      </c>
      <c r="K47" s="17">
        <f t="shared" si="7"/>
        <v>0</v>
      </c>
      <c r="L47" s="17">
        <f t="shared" si="7"/>
        <v>0</v>
      </c>
      <c r="M47" s="17">
        <f t="shared" si="7"/>
        <v>0</v>
      </c>
      <c r="N47" s="17">
        <f t="shared" si="7"/>
        <v>0</v>
      </c>
      <c r="O47" s="17">
        <f t="shared" si="7"/>
        <v>0</v>
      </c>
    </row>
    <row r="48" spans="1:19" x14ac:dyDescent="0.25"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50" spans="1:17" x14ac:dyDescent="0.25">
      <c r="A50" s="2" t="s">
        <v>49</v>
      </c>
      <c r="B50" s="15" t="s">
        <v>22</v>
      </c>
      <c r="C50" s="5"/>
      <c r="D50" s="16">
        <f>-(D15/$C6)*(D42-$D6)</f>
        <v>12054.482184451925</v>
      </c>
      <c r="E50" s="16">
        <f t="shared" ref="E50" si="8">-(E15/$C6)*(E42-$D6)</f>
        <v>17242.386041677604</v>
      </c>
      <c r="F50" s="16">
        <f>-(F15/$C6)*(F42-$D6)</f>
        <v>19848.460089875854</v>
      </c>
      <c r="G50" s="16">
        <f t="shared" ref="G50:O50" si="9">-(G15/$C6)*(G42-$D6)</f>
        <v>0</v>
      </c>
      <c r="H50" s="16">
        <f t="shared" si="9"/>
        <v>0</v>
      </c>
      <c r="I50" s="16">
        <f t="shared" si="9"/>
        <v>0</v>
      </c>
      <c r="J50" s="16">
        <f t="shared" si="9"/>
        <v>0</v>
      </c>
      <c r="K50" s="16">
        <f t="shared" si="9"/>
        <v>0</v>
      </c>
      <c r="L50" s="16">
        <f t="shared" si="9"/>
        <v>0</v>
      </c>
      <c r="M50" s="16">
        <f t="shared" si="9"/>
        <v>0</v>
      </c>
      <c r="N50" s="16">
        <f t="shared" si="9"/>
        <v>0</v>
      </c>
      <c r="O50" s="16">
        <f t="shared" si="9"/>
        <v>0</v>
      </c>
    </row>
    <row r="51" spans="1:17" x14ac:dyDescent="0.25">
      <c r="A51" s="2" t="s">
        <v>50</v>
      </c>
      <c r="B51" s="15" t="s">
        <v>23</v>
      </c>
      <c r="C51" s="5"/>
      <c r="D51" s="16">
        <f t="shared" ref="D51:F55" si="10">-(D16/$C7)*(D43-$D7)</f>
        <v>2731.7908339497044</v>
      </c>
      <c r="E51" s="16">
        <f t="shared" si="10"/>
        <v>-106.93396066150042</v>
      </c>
      <c r="F51" s="16">
        <f t="shared" si="10"/>
        <v>-1402.4399931134415</v>
      </c>
      <c r="G51" s="16">
        <f t="shared" ref="G51:O51" si="11">-(G16/$C7)*(G43-$D7)</f>
        <v>0</v>
      </c>
      <c r="H51" s="16">
        <f t="shared" si="11"/>
        <v>0</v>
      </c>
      <c r="I51" s="16">
        <f t="shared" si="11"/>
        <v>0</v>
      </c>
      <c r="J51" s="16">
        <f t="shared" si="11"/>
        <v>0</v>
      </c>
      <c r="K51" s="16">
        <f t="shared" si="11"/>
        <v>0</v>
      </c>
      <c r="L51" s="16">
        <f t="shared" si="11"/>
        <v>0</v>
      </c>
      <c r="M51" s="16">
        <f t="shared" si="11"/>
        <v>0</v>
      </c>
      <c r="N51" s="16">
        <f t="shared" si="11"/>
        <v>0</v>
      </c>
      <c r="O51" s="16">
        <f t="shared" si="11"/>
        <v>0</v>
      </c>
    </row>
    <row r="52" spans="1:17" x14ac:dyDescent="0.25">
      <c r="A52" s="2" t="s">
        <v>46</v>
      </c>
      <c r="B52" s="15" t="s">
        <v>24</v>
      </c>
      <c r="C52" s="5"/>
      <c r="D52" s="16">
        <f t="shared" si="10"/>
        <v>32536.635823670553</v>
      </c>
      <c r="E52" s="16">
        <f t="shared" si="10"/>
        <v>16116.277815095647</v>
      </c>
      <c r="F52" s="16">
        <f t="shared" si="10"/>
        <v>20803.869085700844</v>
      </c>
      <c r="G52" s="16">
        <f t="shared" ref="G52:O52" si="12">-(G17/$C8)*(G44-$D8)</f>
        <v>0</v>
      </c>
      <c r="H52" s="16">
        <f t="shared" si="12"/>
        <v>0</v>
      </c>
      <c r="I52" s="16">
        <f t="shared" si="12"/>
        <v>0</v>
      </c>
      <c r="J52" s="16">
        <f t="shared" si="12"/>
        <v>0</v>
      </c>
      <c r="K52" s="16">
        <f t="shared" si="12"/>
        <v>0</v>
      </c>
      <c r="L52" s="16">
        <f t="shared" si="12"/>
        <v>0</v>
      </c>
      <c r="M52" s="16">
        <f t="shared" si="12"/>
        <v>0</v>
      </c>
      <c r="N52" s="16">
        <f t="shared" si="12"/>
        <v>0</v>
      </c>
      <c r="O52" s="16">
        <f t="shared" si="12"/>
        <v>0</v>
      </c>
    </row>
    <row r="53" spans="1:17" x14ac:dyDescent="0.25">
      <c r="B53" s="15" t="s">
        <v>25</v>
      </c>
      <c r="C53" s="5"/>
      <c r="D53" s="16">
        <f t="shared" si="10"/>
        <v>1887.4062791597642</v>
      </c>
      <c r="E53" s="16">
        <f t="shared" si="10"/>
        <v>3677.0265715472196</v>
      </c>
      <c r="F53" s="16">
        <f t="shared" si="10"/>
        <v>5451.3435828895854</v>
      </c>
      <c r="G53" s="16">
        <f t="shared" ref="G53:O53" si="13">-(G18/$C9)*(G45-$D9)</f>
        <v>0</v>
      </c>
      <c r="H53" s="16">
        <f t="shared" si="13"/>
        <v>0</v>
      </c>
      <c r="I53" s="16">
        <f t="shared" si="13"/>
        <v>0</v>
      </c>
      <c r="J53" s="16">
        <f t="shared" si="13"/>
        <v>0</v>
      </c>
      <c r="K53" s="16">
        <f t="shared" si="13"/>
        <v>0</v>
      </c>
      <c r="L53" s="16">
        <f t="shared" si="13"/>
        <v>0</v>
      </c>
      <c r="M53" s="16">
        <f t="shared" si="13"/>
        <v>0</v>
      </c>
      <c r="N53" s="16">
        <f t="shared" si="13"/>
        <v>0</v>
      </c>
      <c r="O53" s="16">
        <f t="shared" si="13"/>
        <v>0</v>
      </c>
    </row>
    <row r="54" spans="1:17" x14ac:dyDescent="0.25">
      <c r="B54" s="15" t="s">
        <v>26</v>
      </c>
      <c r="C54" s="5"/>
      <c r="D54" s="16">
        <f t="shared" si="10"/>
        <v>66224.627468714374</v>
      </c>
      <c r="E54" s="16">
        <f t="shared" si="10"/>
        <v>110520.01488913374</v>
      </c>
      <c r="F54" s="16">
        <f t="shared" si="10"/>
        <v>182251.09318930036</v>
      </c>
      <c r="G54" s="16">
        <f t="shared" ref="G54:O54" si="14">-(G19/$C10)*(G46-$D10)</f>
        <v>0</v>
      </c>
      <c r="H54" s="16">
        <f t="shared" si="14"/>
        <v>0</v>
      </c>
      <c r="I54" s="16">
        <f t="shared" si="14"/>
        <v>0</v>
      </c>
      <c r="J54" s="16">
        <f t="shared" si="14"/>
        <v>0</v>
      </c>
      <c r="K54" s="16">
        <f t="shared" si="14"/>
        <v>0</v>
      </c>
      <c r="L54" s="16">
        <f t="shared" si="14"/>
        <v>0</v>
      </c>
      <c r="M54" s="16">
        <f t="shared" si="14"/>
        <v>0</v>
      </c>
      <c r="N54" s="16">
        <f t="shared" si="14"/>
        <v>0</v>
      </c>
      <c r="O54" s="16">
        <f t="shared" si="14"/>
        <v>0</v>
      </c>
    </row>
    <row r="55" spans="1:17" x14ac:dyDescent="0.25">
      <c r="B55" s="15" t="s">
        <v>27</v>
      </c>
      <c r="C55" s="5"/>
      <c r="D55" s="16">
        <f t="shared" si="10"/>
        <v>-7120.7515762598159</v>
      </c>
      <c r="E55" s="16">
        <f t="shared" si="10"/>
        <v>-2051.3548458088935</v>
      </c>
      <c r="F55" s="16">
        <f t="shared" si="10"/>
        <v>-2434.2220314755905</v>
      </c>
      <c r="G55" s="16">
        <f t="shared" ref="G55:O55" si="15">-(G20/$C11)*(G47-$D11)</f>
        <v>0</v>
      </c>
      <c r="H55" s="16">
        <f t="shared" si="15"/>
        <v>0</v>
      </c>
      <c r="I55" s="16">
        <f t="shared" si="15"/>
        <v>0</v>
      </c>
      <c r="J55" s="16">
        <f t="shared" si="15"/>
        <v>0</v>
      </c>
      <c r="K55" s="16">
        <f t="shared" si="15"/>
        <v>0</v>
      </c>
      <c r="L55" s="16">
        <f t="shared" si="15"/>
        <v>0</v>
      </c>
      <c r="M55" s="16">
        <f t="shared" si="15"/>
        <v>0</v>
      </c>
      <c r="N55" s="16">
        <f t="shared" si="15"/>
        <v>0</v>
      </c>
      <c r="O55" s="16">
        <f t="shared" si="15"/>
        <v>0</v>
      </c>
    </row>
    <row r="56" spans="1:17" x14ac:dyDescent="0.25"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7" ht="13.5" thickBot="1" x14ac:dyDescent="0.35">
      <c r="A57" s="18" t="s">
        <v>51</v>
      </c>
      <c r="B57" s="19"/>
      <c r="C57" s="19"/>
      <c r="D57" s="20">
        <f>SUM(D50:D55)</f>
        <v>108314.1910136865</v>
      </c>
      <c r="E57" s="21">
        <f>SUM(E50:E55)-SUM($D$57:D57)</f>
        <v>37083.225497297302</v>
      </c>
      <c r="F57" s="21">
        <f>SUM(F50:F55)-SUM($D$57:E57)</f>
        <v>79120.687412193802</v>
      </c>
      <c r="G57" s="21">
        <f>SUM(G50:G55)-SUM($D$57:F57)</f>
        <v>-224518.10392317761</v>
      </c>
      <c r="H57" s="21">
        <f>SUM(H50:H55)-SUM($D$57:G57)</f>
        <v>0</v>
      </c>
      <c r="I57" s="21">
        <f>SUM(I50:I55)-SUM($D$57:H57)</f>
        <v>0</v>
      </c>
      <c r="J57" s="21">
        <f>SUM(J50:J55)-SUM($D$57:I57)</f>
        <v>0</v>
      </c>
      <c r="K57" s="21">
        <f>SUM(K50:K55)-SUM($D$57:J57)</f>
        <v>0</v>
      </c>
      <c r="L57" s="21">
        <f>SUM(L50:L55)-SUM($D$57:K57)</f>
        <v>0</v>
      </c>
      <c r="M57" s="21">
        <f>SUM(M50:M55)-SUM($D$57:L57)</f>
        <v>0</v>
      </c>
      <c r="N57" s="21">
        <f>SUM(N50:N55)-SUM($D$57:M57)</f>
        <v>0</v>
      </c>
      <c r="O57" s="21">
        <f>SUM(O50:O55)-SUM($D$57:N57)</f>
        <v>0</v>
      </c>
    </row>
    <row r="58" spans="1:17" ht="13" thickTop="1" x14ac:dyDescent="0.25"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</row>
    <row r="59" spans="1:17" x14ac:dyDescent="0.25">
      <c r="C59" s="43"/>
      <c r="D59" s="50"/>
      <c r="E59" s="50"/>
      <c r="F59" s="50"/>
      <c r="G59" s="23"/>
      <c r="H59" s="23"/>
      <c r="I59" s="23"/>
      <c r="J59" s="23"/>
      <c r="K59" s="23"/>
      <c r="L59" s="23"/>
      <c r="M59" s="23"/>
      <c r="N59" s="23"/>
      <c r="O59" s="23"/>
    </row>
    <row r="60" spans="1:17" ht="13" x14ac:dyDescent="0.3">
      <c r="C60" s="43"/>
      <c r="D60" s="47"/>
      <c r="E60" s="47"/>
      <c r="F60" s="47"/>
      <c r="G60" s="25"/>
      <c r="H60" s="25"/>
      <c r="I60" s="25"/>
      <c r="J60" s="25"/>
      <c r="K60" s="25"/>
      <c r="L60" s="25"/>
      <c r="M60" s="25"/>
      <c r="N60" s="25"/>
      <c r="O60" s="25"/>
      <c r="P60" s="48"/>
    </row>
    <row r="61" spans="1:17" x14ac:dyDescent="0.25">
      <c r="D61" s="25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Q61" s="49"/>
    </row>
    <row r="62" spans="1:17" x14ac:dyDescent="0.25">
      <c r="D62" s="25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</row>
    <row r="63" spans="1:17" x14ac:dyDescent="0.25">
      <c r="D63" s="25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</row>
    <row r="66" spans="6:6" x14ac:dyDescent="0.25">
      <c r="F66" s="24"/>
    </row>
  </sheetData>
  <mergeCells count="1">
    <mergeCell ref="C4:D4"/>
  </mergeCells>
  <pageMargins left="0.7" right="0.7" top="0.75" bottom="0.75" header="0.3" footer="0.3"/>
  <pageSetup scale="4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371C17-39D7-4861-8D59-908AB4C600CE}">
  <sheetPr transitionEvaluation="1" transitionEntry="1">
    <pageSetUpPr autoPageBreaks="0"/>
  </sheetPr>
  <dimension ref="B1:F208"/>
  <sheetViews>
    <sheetView showGridLines="0" view="pageBreakPreview" topLeftCell="A190" zoomScaleNormal="100" zoomScaleSheetLayoutView="100" workbookViewId="0">
      <selection activeCell="E8" sqref="E8"/>
    </sheetView>
  </sheetViews>
  <sheetFormatPr defaultColWidth="13.26953125" defaultRowHeight="10.5" x14ac:dyDescent="0.25"/>
  <cols>
    <col min="1" max="1" width="1.7265625" style="55" customWidth="1"/>
    <col min="2" max="2" width="27.6328125" style="55" bestFit="1" customWidth="1"/>
    <col min="3" max="5" width="12.6328125" style="55" customWidth="1"/>
    <col min="6" max="6" width="4.26953125" style="55" customWidth="1"/>
    <col min="7" max="16384" width="13.26953125" style="55"/>
  </cols>
  <sheetData>
    <row r="1" spans="2:6" x14ac:dyDescent="0.25">
      <c r="B1" s="51" t="s">
        <v>54</v>
      </c>
      <c r="C1" s="52"/>
      <c r="D1" s="52"/>
      <c r="E1" s="52"/>
      <c r="F1" s="54"/>
    </row>
    <row r="2" spans="2:6" x14ac:dyDescent="0.25">
      <c r="B2" s="56" t="s">
        <v>113</v>
      </c>
      <c r="C2" s="57" t="s">
        <v>55</v>
      </c>
      <c r="D2" s="57"/>
      <c r="E2" s="58"/>
      <c r="F2" s="60"/>
    </row>
    <row r="3" spans="2:6" s="64" customFormat="1" x14ac:dyDescent="0.25">
      <c r="B3" s="61" t="s">
        <v>56</v>
      </c>
      <c r="C3" s="62" t="s">
        <v>57</v>
      </c>
      <c r="D3" s="62" t="s">
        <v>58</v>
      </c>
      <c r="E3" s="62" t="s">
        <v>59</v>
      </c>
      <c r="F3" s="63"/>
    </row>
    <row r="4" spans="2:6" x14ac:dyDescent="0.25">
      <c r="B4" s="65" t="s">
        <v>60</v>
      </c>
      <c r="C4" s="66">
        <v>571901.30000000005</v>
      </c>
      <c r="D4" s="66">
        <v>795027.51</v>
      </c>
      <c r="E4" s="66">
        <v>118156.89</v>
      </c>
      <c r="F4" s="67"/>
    </row>
    <row r="5" spans="2:6" x14ac:dyDescent="0.25">
      <c r="B5" s="65" t="s">
        <v>61</v>
      </c>
      <c r="C5" s="66">
        <v>281464.59999999998</v>
      </c>
      <c r="D5" s="66">
        <v>471298.8</v>
      </c>
      <c r="E5" s="66">
        <v>2880</v>
      </c>
      <c r="F5" s="67"/>
    </row>
    <row r="6" spans="2:6" x14ac:dyDescent="0.25">
      <c r="B6" s="65" t="s">
        <v>62</v>
      </c>
      <c r="C6" s="66">
        <v>387860.7</v>
      </c>
      <c r="D6" s="66">
        <v>322628.3</v>
      </c>
      <c r="E6" s="66">
        <v>167915.1</v>
      </c>
      <c r="F6" s="67"/>
    </row>
    <row r="7" spans="2:6" x14ac:dyDescent="0.25">
      <c r="B7" s="65" t="s">
        <v>63</v>
      </c>
      <c r="C7" s="66">
        <v>2292424.1</v>
      </c>
      <c r="D7" s="66">
        <v>1446641.4</v>
      </c>
      <c r="E7" s="66">
        <v>1154378.7</v>
      </c>
      <c r="F7" s="67"/>
    </row>
    <row r="8" spans="2:6" x14ac:dyDescent="0.25">
      <c r="B8" s="65" t="s">
        <v>64</v>
      </c>
      <c r="C8" s="66">
        <v>2960390.45</v>
      </c>
      <c r="D8" s="66">
        <v>3173772.9</v>
      </c>
      <c r="E8" s="66">
        <v>3547830.1</v>
      </c>
      <c r="F8" s="67"/>
    </row>
    <row r="9" spans="2:6" x14ac:dyDescent="0.25">
      <c r="B9" s="68" t="s">
        <v>65</v>
      </c>
      <c r="C9" s="69">
        <f>SUM(C4:C8)</f>
        <v>6494041.1500000004</v>
      </c>
      <c r="D9" s="69">
        <f t="shared" ref="D9:E9" si="0">SUM(D4:D8)</f>
        <v>6209368.9100000001</v>
      </c>
      <c r="E9" s="69">
        <f t="shared" si="0"/>
        <v>4991160.79</v>
      </c>
      <c r="F9" s="67"/>
    </row>
    <row r="10" spans="2:6" ht="5.25" customHeight="1" x14ac:dyDescent="0.25">
      <c r="B10" s="70"/>
      <c r="C10" s="70"/>
      <c r="D10" s="70"/>
      <c r="E10" s="70"/>
      <c r="F10" s="60"/>
    </row>
    <row r="11" spans="2:6" ht="12.5" x14ac:dyDescent="0.25">
      <c r="B11" s="56" t="str">
        <f>B2</f>
        <v>2025 ACTUALS</v>
      </c>
      <c r="C11" s="57" t="s">
        <v>66</v>
      </c>
      <c r="D11" s="57"/>
      <c r="E11" s="71"/>
      <c r="F11" s="60"/>
    </row>
    <row r="12" spans="2:6" s="64" customFormat="1" x14ac:dyDescent="0.25">
      <c r="B12" s="61" t="s">
        <v>67</v>
      </c>
      <c r="C12" s="62" t="s">
        <v>57</v>
      </c>
      <c r="D12" s="62" t="s">
        <v>58</v>
      </c>
      <c r="E12" s="62" t="s">
        <v>59</v>
      </c>
      <c r="F12" s="63"/>
    </row>
    <row r="13" spans="2:6" x14ac:dyDescent="0.25">
      <c r="B13" s="65" t="s">
        <v>60</v>
      </c>
      <c r="C13" s="66">
        <v>2218934</v>
      </c>
      <c r="D13" s="66">
        <v>2863812</v>
      </c>
      <c r="E13" s="66">
        <v>321588</v>
      </c>
      <c r="F13" s="72"/>
    </row>
    <row r="14" spans="2:6" x14ac:dyDescent="0.25">
      <c r="B14" s="65" t="s">
        <v>61</v>
      </c>
      <c r="C14" s="66">
        <v>473344</v>
      </c>
      <c r="D14" s="66">
        <v>1692296</v>
      </c>
      <c r="E14" s="66">
        <v>5881</v>
      </c>
      <c r="F14" s="72"/>
    </row>
    <row r="15" spans="2:6" x14ac:dyDescent="0.25">
      <c r="B15" s="65" t="s">
        <v>62</v>
      </c>
      <c r="C15" s="66">
        <v>1452224</v>
      </c>
      <c r="D15" s="66">
        <v>1135002</v>
      </c>
      <c r="E15" s="66">
        <v>626377</v>
      </c>
      <c r="F15" s="72"/>
    </row>
    <row r="16" spans="2:6" x14ac:dyDescent="0.25">
      <c r="B16" s="65" t="s">
        <v>63</v>
      </c>
      <c r="C16" s="66">
        <v>8127179.6200000001</v>
      </c>
      <c r="D16" s="66">
        <v>5896984.1299999999</v>
      </c>
      <c r="E16" s="66">
        <v>3849072.75</v>
      </c>
      <c r="F16" s="72"/>
    </row>
    <row r="17" spans="2:6" x14ac:dyDescent="0.25">
      <c r="B17" s="65" t="s">
        <v>68</v>
      </c>
      <c r="C17" s="66">
        <v>7279800</v>
      </c>
      <c r="D17" s="66">
        <v>7886500</v>
      </c>
      <c r="E17" s="66">
        <v>8697100</v>
      </c>
      <c r="F17" s="72"/>
    </row>
    <row r="18" spans="2:6" x14ac:dyDescent="0.25">
      <c r="B18" s="68" t="s">
        <v>65</v>
      </c>
      <c r="C18" s="69">
        <f>SUM(C13:C17)</f>
        <v>19551481.620000001</v>
      </c>
      <c r="D18" s="69">
        <f t="shared" ref="D18:E18" si="1">SUM(D13:D17)</f>
        <v>19474594.129999999</v>
      </c>
      <c r="E18" s="69">
        <f t="shared" si="1"/>
        <v>13500018.75</v>
      </c>
      <c r="F18" s="67"/>
    </row>
    <row r="19" spans="2:6" ht="5.25" customHeight="1" x14ac:dyDescent="0.25">
      <c r="B19" s="52"/>
      <c r="C19" s="52"/>
      <c r="D19" s="52"/>
      <c r="E19" s="52"/>
      <c r="F19" s="54"/>
    </row>
    <row r="20" spans="2:6" x14ac:dyDescent="0.25">
      <c r="B20" s="56" t="str">
        <f>B11</f>
        <v>2025 ACTUALS</v>
      </c>
      <c r="C20" s="57" t="s">
        <v>69</v>
      </c>
      <c r="D20" s="57"/>
      <c r="E20" s="58"/>
      <c r="F20" s="60"/>
    </row>
    <row r="21" spans="2:6" s="64" customFormat="1" x14ac:dyDescent="0.25">
      <c r="B21" s="61" t="s">
        <v>70</v>
      </c>
      <c r="C21" s="62" t="s">
        <v>57</v>
      </c>
      <c r="D21" s="62" t="s">
        <v>58</v>
      </c>
      <c r="E21" s="62" t="s">
        <v>59</v>
      </c>
      <c r="F21" s="63"/>
    </row>
    <row r="22" spans="2:6" x14ac:dyDescent="0.25">
      <c r="B22" s="65" t="s">
        <v>60</v>
      </c>
      <c r="C22" s="66">
        <v>755275.75579010521</v>
      </c>
      <c r="D22" s="66">
        <v>1082755.9394063475</v>
      </c>
      <c r="E22" s="66">
        <v>159866.26999999999</v>
      </c>
      <c r="F22" s="73"/>
    </row>
    <row r="23" spans="2:6" x14ac:dyDescent="0.25">
      <c r="B23" s="65" t="s">
        <v>61</v>
      </c>
      <c r="C23" s="66">
        <v>375946.64</v>
      </c>
      <c r="D23" s="66">
        <v>648709.81999999995</v>
      </c>
      <c r="E23" s="66">
        <v>3964.12</v>
      </c>
      <c r="F23" s="73"/>
    </row>
    <row r="24" spans="2:6" x14ac:dyDescent="0.25">
      <c r="B24" s="65" t="s">
        <v>62</v>
      </c>
      <c r="C24" s="66">
        <v>513585.75145719841</v>
      </c>
      <c r="D24" s="66">
        <v>445794.59999808518</v>
      </c>
      <c r="E24" s="66">
        <v>228658.19456515484</v>
      </c>
      <c r="F24" s="73"/>
    </row>
    <row r="25" spans="2:6" x14ac:dyDescent="0.25">
      <c r="B25" s="65" t="s">
        <v>63</v>
      </c>
      <c r="C25" s="66">
        <v>2893956.2451391132</v>
      </c>
      <c r="D25" s="66">
        <v>1878695.36</v>
      </c>
      <c r="E25" s="66">
        <v>1462182.27</v>
      </c>
      <c r="F25" s="73"/>
    </row>
    <row r="26" spans="2:6" x14ac:dyDescent="0.25">
      <c r="B26" s="65" t="s">
        <v>64</v>
      </c>
      <c r="C26" s="66">
        <v>1951560.99</v>
      </c>
      <c r="D26" s="66">
        <v>2124144.9900000002</v>
      </c>
      <c r="E26" s="66">
        <v>2295929.61</v>
      </c>
      <c r="F26" s="73"/>
    </row>
    <row r="27" spans="2:6" x14ac:dyDescent="0.25">
      <c r="B27" s="68" t="s">
        <v>65</v>
      </c>
      <c r="C27" s="74">
        <f>SUM(C22:C26)</f>
        <v>6490325.3823864171</v>
      </c>
      <c r="D27" s="74">
        <f t="shared" ref="D27:E27" si="2">SUM(D22:D26)</f>
        <v>6180100.7094044331</v>
      </c>
      <c r="E27" s="74">
        <f t="shared" si="2"/>
        <v>4150600.4645651546</v>
      </c>
      <c r="F27" s="73"/>
    </row>
    <row r="28" spans="2:6" ht="10.5" hidden="1" customHeight="1" x14ac:dyDescent="0.25">
      <c r="B28" s="52"/>
      <c r="C28" s="52"/>
      <c r="D28" s="52"/>
      <c r="E28" s="52"/>
      <c r="F28" s="54"/>
    </row>
    <row r="29" spans="2:6" ht="10.5" hidden="1" customHeight="1" x14ac:dyDescent="0.25">
      <c r="B29" s="52"/>
      <c r="C29" s="52"/>
      <c r="D29" s="52"/>
      <c r="E29" s="52"/>
      <c r="F29" s="54"/>
    </row>
    <row r="30" spans="2:6" ht="10.5" hidden="1" customHeight="1" x14ac:dyDescent="0.25">
      <c r="B30" s="70" t="s">
        <v>71</v>
      </c>
      <c r="C30" s="70" t="s">
        <v>71</v>
      </c>
      <c r="D30" s="70" t="s">
        <v>71</v>
      </c>
      <c r="E30" s="70" t="s">
        <v>71</v>
      </c>
      <c r="F30" s="60"/>
    </row>
    <row r="31" spans="2:6" ht="5.25" customHeight="1" x14ac:dyDescent="0.25">
      <c r="B31" s="52"/>
      <c r="C31" s="52"/>
      <c r="D31" s="52"/>
      <c r="E31" s="52"/>
      <c r="F31" s="54"/>
    </row>
    <row r="32" spans="2:6" x14ac:dyDescent="0.25">
      <c r="B32" s="56" t="str">
        <f>B20</f>
        <v>2025 ACTUALS</v>
      </c>
      <c r="C32" s="75" t="s">
        <v>72</v>
      </c>
      <c r="D32" s="58"/>
      <c r="E32" s="58"/>
      <c r="F32" s="60"/>
    </row>
    <row r="33" spans="2:6" s="64" customFormat="1" x14ac:dyDescent="0.25">
      <c r="B33" s="76"/>
      <c r="C33" s="62" t="s">
        <v>57</v>
      </c>
      <c r="D33" s="62" t="s">
        <v>58</v>
      </c>
      <c r="E33" s="62" t="s">
        <v>59</v>
      </c>
      <c r="F33" s="63"/>
    </row>
    <row r="34" spans="2:6" x14ac:dyDescent="0.25">
      <c r="B34" s="65" t="s">
        <v>60</v>
      </c>
      <c r="C34" s="77">
        <f t="shared" ref="C34:E39" si="3">IF(+C4=0,0,(C22/C4)*100)</f>
        <v>132.06400401434743</v>
      </c>
      <c r="D34" s="77">
        <f t="shared" si="3"/>
        <v>136.19100292596761</v>
      </c>
      <c r="E34" s="77">
        <f t="shared" si="3"/>
        <v>135.29999816345878</v>
      </c>
      <c r="F34" s="79"/>
    </row>
    <row r="35" spans="2:6" x14ac:dyDescent="0.25">
      <c r="B35" s="65" t="s">
        <v>61</v>
      </c>
      <c r="C35" s="77">
        <f t="shared" si="3"/>
        <v>133.5680010914339</v>
      </c>
      <c r="D35" s="77">
        <f t="shared" si="3"/>
        <v>137.64300269807603</v>
      </c>
      <c r="E35" s="77">
        <f t="shared" si="3"/>
        <v>137.64305555555555</v>
      </c>
      <c r="F35" s="79"/>
    </row>
    <row r="36" spans="2:6" x14ac:dyDescent="0.25">
      <c r="B36" s="65" t="s">
        <v>62</v>
      </c>
      <c r="C36" s="77">
        <f t="shared" si="3"/>
        <v>132.4150014314929</v>
      </c>
      <c r="D36" s="77">
        <f t="shared" si="3"/>
        <v>138.17591327173878</v>
      </c>
      <c r="E36" s="77">
        <f t="shared" si="3"/>
        <v>136.17488514443005</v>
      </c>
      <c r="F36" s="79"/>
    </row>
    <row r="37" spans="2:6" x14ac:dyDescent="0.25">
      <c r="B37" s="65" t="s">
        <v>63</v>
      </c>
      <c r="C37" s="77">
        <f t="shared" si="3"/>
        <v>126.24000267398658</v>
      </c>
      <c r="D37" s="77">
        <f t="shared" si="3"/>
        <v>129.86600272880344</v>
      </c>
      <c r="E37" s="77">
        <f t="shared" si="3"/>
        <v>126.66400289610334</v>
      </c>
      <c r="F37" s="79"/>
    </row>
    <row r="38" spans="2:6" x14ac:dyDescent="0.25">
      <c r="B38" s="65" t="s">
        <v>64</v>
      </c>
      <c r="C38" s="77">
        <f>IF(+C8=0,0,(C26/C8)*100)</f>
        <v>65.922418780941541</v>
      </c>
      <c r="D38" s="77">
        <f t="shared" si="3"/>
        <v>66.928071318524402</v>
      </c>
      <c r="E38" s="77">
        <f t="shared" si="3"/>
        <v>64.713629043284797</v>
      </c>
      <c r="F38" s="79"/>
    </row>
    <row r="39" spans="2:6" x14ac:dyDescent="0.25">
      <c r="B39" s="68" t="s">
        <v>65</v>
      </c>
      <c r="C39" s="80">
        <f>IF(+C9=0,0,(C27/C9)*100)</f>
        <v>99.942781889924078</v>
      </c>
      <c r="D39" s="80">
        <f t="shared" si="3"/>
        <v>99.52864452056582</v>
      </c>
      <c r="E39" s="80">
        <f t="shared" si="3"/>
        <v>83.159021301839374</v>
      </c>
      <c r="F39" s="82"/>
    </row>
    <row r="40" spans="2:6" ht="10.5" customHeight="1" x14ac:dyDescent="0.25">
      <c r="B40" s="52"/>
      <c r="C40" s="83"/>
      <c r="D40" s="83"/>
      <c r="E40" s="83"/>
      <c r="F40" s="67"/>
    </row>
    <row r="41" spans="2:6" ht="10.5" customHeight="1" x14ac:dyDescent="0.25">
      <c r="B41" s="52"/>
      <c r="C41" s="83"/>
      <c r="D41" s="83"/>
      <c r="E41" s="83"/>
      <c r="F41" s="67"/>
    </row>
    <row r="42" spans="2:6" ht="10.5" customHeight="1" x14ac:dyDescent="0.25">
      <c r="B42" s="52"/>
      <c r="C42" s="83"/>
      <c r="D42" s="83"/>
      <c r="E42" s="83"/>
      <c r="F42" s="67"/>
    </row>
    <row r="43" spans="2:6" ht="10.5" customHeight="1" x14ac:dyDescent="0.25">
      <c r="B43" s="52"/>
      <c r="C43" s="83"/>
      <c r="D43" s="83"/>
      <c r="E43" s="83"/>
      <c r="F43" s="67"/>
    </row>
    <row r="44" spans="2:6" ht="6" customHeight="1" x14ac:dyDescent="0.25">
      <c r="B44" s="52"/>
      <c r="C44" s="52"/>
      <c r="D44" s="52"/>
      <c r="E44" s="52"/>
      <c r="F44" s="54"/>
    </row>
    <row r="45" spans="2:6" x14ac:dyDescent="0.25">
      <c r="B45" s="56" t="str">
        <f>B32</f>
        <v>2025 ACTUALS</v>
      </c>
      <c r="C45" s="75" t="s">
        <v>73</v>
      </c>
      <c r="D45" s="58"/>
      <c r="E45" s="58"/>
      <c r="F45" s="60"/>
    </row>
    <row r="46" spans="2:6" s="64" customFormat="1" x14ac:dyDescent="0.25">
      <c r="B46" s="84"/>
      <c r="C46" s="62" t="s">
        <v>57</v>
      </c>
      <c r="D46" s="62" t="s">
        <v>58</v>
      </c>
      <c r="E46" s="62" t="s">
        <v>59</v>
      </c>
      <c r="F46" s="63"/>
    </row>
    <row r="47" spans="2:6" x14ac:dyDescent="0.25">
      <c r="B47" s="65" t="s">
        <v>60</v>
      </c>
      <c r="C47" s="78">
        <f t="shared" ref="C47:E52" si="4">IF(+C4=0,0,C13/C4)</f>
        <v>3.8799247352646336</v>
      </c>
      <c r="D47" s="78">
        <f t="shared" si="4"/>
        <v>3.6021545971409217</v>
      </c>
      <c r="E47" s="78">
        <f t="shared" si="4"/>
        <v>2.7217033217445041</v>
      </c>
      <c r="F47" s="79"/>
    </row>
    <row r="48" spans="2:6" x14ac:dyDescent="0.25">
      <c r="B48" s="65" t="s">
        <v>61</v>
      </c>
      <c r="C48" s="78">
        <f t="shared" si="4"/>
        <v>1.6817177009115891</v>
      </c>
      <c r="D48" s="78">
        <f t="shared" si="4"/>
        <v>3.5907072116457757</v>
      </c>
      <c r="E48" s="78">
        <f t="shared" si="4"/>
        <v>2.042013888888889</v>
      </c>
      <c r="F48" s="79"/>
    </row>
    <row r="49" spans="2:6" x14ac:dyDescent="0.25">
      <c r="B49" s="65" t="s">
        <v>62</v>
      </c>
      <c r="C49" s="78">
        <f t="shared" si="4"/>
        <v>3.7441896020916787</v>
      </c>
      <c r="D49" s="78">
        <f t="shared" si="4"/>
        <v>3.5179864878561493</v>
      </c>
      <c r="E49" s="78">
        <f t="shared" si="4"/>
        <v>3.7303196674986348</v>
      </c>
      <c r="F49" s="79"/>
    </row>
    <row r="50" spans="2:6" x14ac:dyDescent="0.25">
      <c r="B50" s="65" t="s">
        <v>63</v>
      </c>
      <c r="C50" s="78">
        <f t="shared" si="4"/>
        <v>3.5452338945485695</v>
      </c>
      <c r="D50" s="78">
        <f t="shared" si="4"/>
        <v>4.0763275059043655</v>
      </c>
      <c r="E50" s="78">
        <f t="shared" si="4"/>
        <v>3.3343241260428664</v>
      </c>
      <c r="F50" s="79"/>
    </row>
    <row r="51" spans="2:6" x14ac:dyDescent="0.25">
      <c r="B51" s="65" t="s">
        <v>64</v>
      </c>
      <c r="C51" s="78">
        <f t="shared" si="4"/>
        <v>2.4590675192861804</v>
      </c>
      <c r="D51" s="78">
        <f t="shared" si="4"/>
        <v>2.484897391366597</v>
      </c>
      <c r="E51" s="78">
        <f t="shared" si="4"/>
        <v>2.4513857075624901</v>
      </c>
      <c r="F51" s="79"/>
    </row>
    <row r="52" spans="2:6" x14ac:dyDescent="0.25">
      <c r="B52" s="68" t="s">
        <v>65</v>
      </c>
      <c r="C52" s="81">
        <f t="shared" si="4"/>
        <v>3.0106802787968165</v>
      </c>
      <c r="D52" s="81">
        <f t="shared" si="4"/>
        <v>3.1363242242922236</v>
      </c>
      <c r="E52" s="81">
        <f t="shared" si="4"/>
        <v>2.7047853832014095</v>
      </c>
      <c r="F52" s="82"/>
    </row>
    <row r="53" spans="2:6" ht="6" customHeight="1" x14ac:dyDescent="0.25">
      <c r="B53" s="70"/>
      <c r="C53" s="70"/>
      <c r="D53" s="70"/>
      <c r="E53" s="70"/>
      <c r="F53" s="60"/>
    </row>
    <row r="54" spans="2:6" x14ac:dyDescent="0.25">
      <c r="B54" s="56" t="str">
        <f>B45</f>
        <v>2025 ACTUALS</v>
      </c>
      <c r="C54" s="85" t="s">
        <v>74</v>
      </c>
      <c r="D54" s="85"/>
      <c r="E54" s="58"/>
      <c r="F54" s="60"/>
    </row>
    <row r="55" spans="2:6" s="64" customFormat="1" x14ac:dyDescent="0.25">
      <c r="B55" s="84"/>
      <c r="C55" s="62" t="s">
        <v>57</v>
      </c>
      <c r="D55" s="62" t="s">
        <v>58</v>
      </c>
      <c r="E55" s="62" t="s">
        <v>59</v>
      </c>
      <c r="F55" s="63"/>
    </row>
    <row r="56" spans="2:6" x14ac:dyDescent="0.25">
      <c r="B56" s="65" t="s">
        <v>60</v>
      </c>
      <c r="C56" s="83">
        <f t="shared" ref="C56:C61" si="5">C4</f>
        <v>571901.30000000005</v>
      </c>
      <c r="D56" s="83">
        <f t="shared" ref="D56:E60" si="6">D4+C56</f>
        <v>1366928.81</v>
      </c>
      <c r="E56" s="83">
        <f t="shared" si="6"/>
        <v>1485085.7</v>
      </c>
      <c r="F56" s="67"/>
    </row>
    <row r="57" spans="2:6" x14ac:dyDescent="0.25">
      <c r="B57" s="65" t="s">
        <v>61</v>
      </c>
      <c r="C57" s="83">
        <f t="shared" si="5"/>
        <v>281464.59999999998</v>
      </c>
      <c r="D57" s="83">
        <f t="shared" si="6"/>
        <v>752763.39999999991</v>
      </c>
      <c r="E57" s="83">
        <f t="shared" si="6"/>
        <v>755643.39999999991</v>
      </c>
      <c r="F57" s="67"/>
    </row>
    <row r="58" spans="2:6" x14ac:dyDescent="0.25">
      <c r="B58" s="65" t="s">
        <v>62</v>
      </c>
      <c r="C58" s="83">
        <f t="shared" si="5"/>
        <v>387860.7</v>
      </c>
      <c r="D58" s="83">
        <f t="shared" si="6"/>
        <v>710489</v>
      </c>
      <c r="E58" s="83">
        <f t="shared" si="6"/>
        <v>878404.1</v>
      </c>
      <c r="F58" s="67"/>
    </row>
    <row r="59" spans="2:6" x14ac:dyDescent="0.25">
      <c r="B59" s="65" t="s">
        <v>63</v>
      </c>
      <c r="C59" s="83">
        <f t="shared" si="5"/>
        <v>2292424.1</v>
      </c>
      <c r="D59" s="83">
        <f t="shared" si="6"/>
        <v>3739065.5</v>
      </c>
      <c r="E59" s="83">
        <f t="shared" si="6"/>
        <v>4893444.2</v>
      </c>
      <c r="F59" s="67"/>
    </row>
    <row r="60" spans="2:6" x14ac:dyDescent="0.25">
      <c r="B60" s="65" t="s">
        <v>64</v>
      </c>
      <c r="C60" s="83">
        <f t="shared" si="5"/>
        <v>2960390.45</v>
      </c>
      <c r="D60" s="83">
        <f t="shared" si="6"/>
        <v>6134163.3499999996</v>
      </c>
      <c r="E60" s="83">
        <f t="shared" si="6"/>
        <v>9681993.4499999993</v>
      </c>
      <c r="F60" s="67"/>
    </row>
    <row r="61" spans="2:6" x14ac:dyDescent="0.25">
      <c r="B61" s="68" t="s">
        <v>65</v>
      </c>
      <c r="C61" s="69">
        <f t="shared" si="5"/>
        <v>6494041.1500000004</v>
      </c>
      <c r="D61" s="69">
        <f t="shared" ref="D61:E61" si="7">IF(+D9=0,0,D9+C61)</f>
        <v>12703410.060000001</v>
      </c>
      <c r="E61" s="69">
        <f t="shared" si="7"/>
        <v>17694570.850000001</v>
      </c>
      <c r="F61" s="67"/>
    </row>
    <row r="62" spans="2:6" ht="5.25" customHeight="1" x14ac:dyDescent="0.25">
      <c r="B62" s="70"/>
      <c r="C62" s="70"/>
      <c r="D62" s="70"/>
      <c r="E62" s="70"/>
      <c r="F62" s="60"/>
    </row>
    <row r="63" spans="2:6" x14ac:dyDescent="0.25">
      <c r="B63" s="56" t="str">
        <f>B54</f>
        <v>2025 ACTUALS</v>
      </c>
      <c r="C63" s="75" t="s">
        <v>75</v>
      </c>
      <c r="D63" s="58"/>
      <c r="E63" s="58"/>
      <c r="F63" s="60"/>
    </row>
    <row r="64" spans="2:6" s="64" customFormat="1" x14ac:dyDescent="0.25">
      <c r="B64" s="84" t="s">
        <v>76</v>
      </c>
      <c r="C64" s="62" t="s">
        <v>57</v>
      </c>
      <c r="D64" s="62" t="s">
        <v>58</v>
      </c>
      <c r="E64" s="62" t="s">
        <v>59</v>
      </c>
      <c r="F64" s="63"/>
    </row>
    <row r="65" spans="2:6" x14ac:dyDescent="0.25">
      <c r="B65" s="65" t="s">
        <v>60</v>
      </c>
      <c r="C65" s="83">
        <f t="shared" ref="C65:C70" si="8">C13</f>
        <v>2218934</v>
      </c>
      <c r="D65" s="83">
        <f t="shared" ref="D65:E69" si="9">C65+D13</f>
        <v>5082746</v>
      </c>
      <c r="E65" s="83">
        <f t="shared" si="9"/>
        <v>5404334</v>
      </c>
      <c r="F65" s="67"/>
    </row>
    <row r="66" spans="2:6" x14ac:dyDescent="0.25">
      <c r="B66" s="65" t="s">
        <v>61</v>
      </c>
      <c r="C66" s="83">
        <f t="shared" si="8"/>
        <v>473344</v>
      </c>
      <c r="D66" s="83">
        <f t="shared" si="9"/>
        <v>2165640</v>
      </c>
      <c r="E66" s="83">
        <f t="shared" si="9"/>
        <v>2171521</v>
      </c>
      <c r="F66" s="67"/>
    </row>
    <row r="67" spans="2:6" x14ac:dyDescent="0.25">
      <c r="B67" s="65" t="s">
        <v>62</v>
      </c>
      <c r="C67" s="83">
        <f t="shared" si="8"/>
        <v>1452224</v>
      </c>
      <c r="D67" s="83">
        <f t="shared" si="9"/>
        <v>2587226</v>
      </c>
      <c r="E67" s="83">
        <f t="shared" si="9"/>
        <v>3213603</v>
      </c>
      <c r="F67" s="67"/>
    </row>
    <row r="68" spans="2:6" x14ac:dyDescent="0.25">
      <c r="B68" s="65" t="s">
        <v>63</v>
      </c>
      <c r="C68" s="83">
        <f t="shared" si="8"/>
        <v>8127179.6200000001</v>
      </c>
      <c r="D68" s="83">
        <f t="shared" si="9"/>
        <v>14024163.75</v>
      </c>
      <c r="E68" s="83">
        <f t="shared" si="9"/>
        <v>17873236.5</v>
      </c>
      <c r="F68" s="67"/>
    </row>
    <row r="69" spans="2:6" x14ac:dyDescent="0.25">
      <c r="B69" s="65" t="s">
        <v>64</v>
      </c>
      <c r="C69" s="83">
        <f t="shared" si="8"/>
        <v>7279800</v>
      </c>
      <c r="D69" s="83">
        <f t="shared" si="9"/>
        <v>15166300</v>
      </c>
      <c r="E69" s="83">
        <f t="shared" si="9"/>
        <v>23863400</v>
      </c>
      <c r="F69" s="67"/>
    </row>
    <row r="70" spans="2:6" x14ac:dyDescent="0.25">
      <c r="B70" s="68" t="s">
        <v>65</v>
      </c>
      <c r="C70" s="69">
        <f t="shared" si="8"/>
        <v>19551481.620000001</v>
      </c>
      <c r="D70" s="69">
        <f t="shared" ref="D70:E70" si="10">IF(+D18=0,0,C70+D18)</f>
        <v>39026075.75</v>
      </c>
      <c r="E70" s="69">
        <f t="shared" si="10"/>
        <v>52526094.5</v>
      </c>
      <c r="F70" s="67"/>
    </row>
    <row r="71" spans="2:6" ht="4.5" customHeight="1" x14ac:dyDescent="0.25">
      <c r="B71" s="70"/>
      <c r="C71" s="70"/>
      <c r="D71" s="70"/>
      <c r="E71" s="70"/>
      <c r="F71" s="60"/>
    </row>
    <row r="72" spans="2:6" x14ac:dyDescent="0.25">
      <c r="B72" s="56" t="str">
        <f>B63</f>
        <v>2025 ACTUALS</v>
      </c>
      <c r="C72" s="75" t="s">
        <v>77</v>
      </c>
      <c r="D72" s="58"/>
      <c r="E72" s="58"/>
      <c r="F72" s="60"/>
    </row>
    <row r="73" spans="2:6" s="64" customFormat="1" x14ac:dyDescent="0.25">
      <c r="B73" s="84"/>
      <c r="C73" s="62" t="s">
        <v>57</v>
      </c>
      <c r="D73" s="62" t="s">
        <v>58</v>
      </c>
      <c r="E73" s="62" t="s">
        <v>59</v>
      </c>
      <c r="F73" s="63"/>
    </row>
    <row r="74" spans="2:6" x14ac:dyDescent="0.25">
      <c r="B74" s="65" t="s">
        <v>60</v>
      </c>
      <c r="C74" s="78">
        <f t="shared" ref="C74:C79" si="11">C22</f>
        <v>755275.75579010521</v>
      </c>
      <c r="D74" s="78">
        <f t="shared" ref="D74:E78" si="12">C74+D22</f>
        <v>1838031.6951964526</v>
      </c>
      <c r="E74" s="78">
        <f t="shared" si="12"/>
        <v>1997897.9651964526</v>
      </c>
      <c r="F74" s="82"/>
    </row>
    <row r="75" spans="2:6" x14ac:dyDescent="0.25">
      <c r="B75" s="65" t="s">
        <v>61</v>
      </c>
      <c r="C75" s="78">
        <f t="shared" si="11"/>
        <v>375946.64</v>
      </c>
      <c r="D75" s="78">
        <f t="shared" si="12"/>
        <v>1024656.46</v>
      </c>
      <c r="E75" s="78">
        <f t="shared" si="12"/>
        <v>1028620.58</v>
      </c>
      <c r="F75" s="82"/>
    </row>
    <row r="76" spans="2:6" x14ac:dyDescent="0.25">
      <c r="B76" s="65" t="s">
        <v>62</v>
      </c>
      <c r="C76" s="78">
        <f t="shared" si="11"/>
        <v>513585.75145719841</v>
      </c>
      <c r="D76" s="78">
        <f t="shared" si="12"/>
        <v>959380.35145528358</v>
      </c>
      <c r="E76" s="78">
        <f t="shared" si="12"/>
        <v>1188038.5460204384</v>
      </c>
      <c r="F76" s="82"/>
    </row>
    <row r="77" spans="2:6" x14ac:dyDescent="0.25">
      <c r="B77" s="65" t="s">
        <v>63</v>
      </c>
      <c r="C77" s="78">
        <f t="shared" si="11"/>
        <v>2893956.2451391132</v>
      </c>
      <c r="D77" s="78">
        <f t="shared" si="12"/>
        <v>4772651.605139113</v>
      </c>
      <c r="E77" s="78">
        <f t="shared" si="12"/>
        <v>6234833.8751391135</v>
      </c>
      <c r="F77" s="82"/>
    </row>
    <row r="78" spans="2:6" x14ac:dyDescent="0.25">
      <c r="B78" s="65" t="s">
        <v>64</v>
      </c>
      <c r="C78" s="78">
        <f t="shared" si="11"/>
        <v>1951560.99</v>
      </c>
      <c r="D78" s="78">
        <f t="shared" si="12"/>
        <v>4075705.9800000004</v>
      </c>
      <c r="E78" s="78">
        <f t="shared" si="12"/>
        <v>6371635.5899999999</v>
      </c>
      <c r="F78" s="82"/>
    </row>
    <row r="79" spans="2:6" x14ac:dyDescent="0.25">
      <c r="B79" s="68" t="s">
        <v>65</v>
      </c>
      <c r="C79" s="81">
        <f t="shared" si="11"/>
        <v>6490325.3823864171</v>
      </c>
      <c r="D79" s="81">
        <f t="shared" ref="D79:E79" si="13">IF(+D27=0,0,C79+D27)</f>
        <v>12670426.091790851</v>
      </c>
      <c r="E79" s="81">
        <f t="shared" si="13"/>
        <v>16821026.556356005</v>
      </c>
      <c r="F79" s="82"/>
    </row>
    <row r="80" spans="2:6" ht="5.25" customHeight="1" x14ac:dyDescent="0.25">
      <c r="B80" s="52"/>
      <c r="C80" s="52"/>
      <c r="D80" s="52"/>
      <c r="E80" s="52"/>
      <c r="F80" s="54"/>
    </row>
    <row r="81" spans="2:6" x14ac:dyDescent="0.25">
      <c r="B81" s="56" t="str">
        <f>B72</f>
        <v>2025 ACTUALS</v>
      </c>
      <c r="C81" s="75" t="s">
        <v>78</v>
      </c>
      <c r="D81" s="58"/>
      <c r="E81" s="58"/>
      <c r="F81" s="60"/>
    </row>
    <row r="82" spans="2:6" s="64" customFormat="1" x14ac:dyDescent="0.25">
      <c r="B82" s="84" t="s">
        <v>76</v>
      </c>
      <c r="C82" s="62" t="s">
        <v>57</v>
      </c>
      <c r="D82" s="62" t="s">
        <v>58</v>
      </c>
      <c r="E82" s="62" t="s">
        <v>59</v>
      </c>
      <c r="F82" s="63"/>
    </row>
    <row r="83" spans="2:6" x14ac:dyDescent="0.25">
      <c r="B83" s="65" t="s">
        <v>60</v>
      </c>
      <c r="C83" s="78">
        <f t="shared" ref="C83:E88" si="14">IF(+C56=0,0,(C74/C56)*100)</f>
        <v>132.06400401434743</v>
      </c>
      <c r="D83" s="78">
        <f t="shared" si="14"/>
        <v>134.46433214005143</v>
      </c>
      <c r="E83" s="78">
        <f t="shared" si="14"/>
        <v>134.53081968242321</v>
      </c>
      <c r="F83" s="79"/>
    </row>
    <row r="84" spans="2:6" x14ac:dyDescent="0.25">
      <c r="B84" s="65" t="s">
        <v>61</v>
      </c>
      <c r="C84" s="78">
        <f t="shared" si="14"/>
        <v>133.5680010914339</v>
      </c>
      <c r="D84" s="78">
        <f t="shared" si="14"/>
        <v>136.11932514253485</v>
      </c>
      <c r="E84" s="78">
        <f t="shared" si="14"/>
        <v>136.12513256914571</v>
      </c>
      <c r="F84" s="79"/>
    </row>
    <row r="85" spans="2:6" x14ac:dyDescent="0.25">
      <c r="B85" s="65" t="s">
        <v>62</v>
      </c>
      <c r="C85" s="78">
        <f t="shared" si="14"/>
        <v>132.4150014314929</v>
      </c>
      <c r="D85" s="78">
        <f t="shared" si="14"/>
        <v>135.03099294363227</v>
      </c>
      <c r="E85" s="78">
        <f t="shared" si="14"/>
        <v>135.24965855924836</v>
      </c>
      <c r="F85" s="79"/>
    </row>
    <row r="86" spans="2:6" x14ac:dyDescent="0.25">
      <c r="B86" s="65" t="s">
        <v>63</v>
      </c>
      <c r="C86" s="78">
        <f t="shared" si="14"/>
        <v>126.24000267398658</v>
      </c>
      <c r="D86" s="78">
        <f t="shared" si="14"/>
        <v>127.64289914523061</v>
      </c>
      <c r="E86" s="78">
        <f t="shared" si="14"/>
        <v>127.41197447677268</v>
      </c>
      <c r="F86" s="79"/>
    </row>
    <row r="87" spans="2:6" x14ac:dyDescent="0.25">
      <c r="B87" s="65" t="s">
        <v>64</v>
      </c>
      <c r="C87" s="78">
        <f t="shared" si="14"/>
        <v>65.922418780941541</v>
      </c>
      <c r="D87" s="78">
        <f t="shared" si="14"/>
        <v>66.442736318719014</v>
      </c>
      <c r="E87" s="78">
        <f t="shared" si="14"/>
        <v>65.809129317268855</v>
      </c>
      <c r="F87" s="79"/>
    </row>
    <row r="88" spans="2:6" x14ac:dyDescent="0.25">
      <c r="B88" s="68" t="s">
        <v>65</v>
      </c>
      <c r="C88" s="81">
        <f t="shared" si="14"/>
        <v>99.942781889924078</v>
      </c>
      <c r="D88" s="81">
        <f t="shared" si="14"/>
        <v>99.740353432240937</v>
      </c>
      <c r="E88" s="81">
        <f t="shared" si="14"/>
        <v>95.063207234302624</v>
      </c>
      <c r="F88" s="82"/>
    </row>
    <row r="89" spans="2:6" ht="6" customHeight="1" x14ac:dyDescent="0.25">
      <c r="B89" s="70"/>
      <c r="C89" s="70"/>
      <c r="D89" s="70"/>
      <c r="E89" s="70"/>
      <c r="F89" s="60"/>
    </row>
    <row r="90" spans="2:6" x14ac:dyDescent="0.25">
      <c r="B90" s="56" t="str">
        <f>B81</f>
        <v>2025 ACTUALS</v>
      </c>
      <c r="C90" s="75" t="s">
        <v>79</v>
      </c>
      <c r="D90" s="58"/>
      <c r="E90" s="58"/>
      <c r="F90" s="60"/>
    </row>
    <row r="91" spans="2:6" s="64" customFormat="1" x14ac:dyDescent="0.25">
      <c r="B91" s="84"/>
      <c r="C91" s="62" t="s">
        <v>57</v>
      </c>
      <c r="D91" s="62" t="s">
        <v>58</v>
      </c>
      <c r="E91" s="62" t="s">
        <v>59</v>
      </c>
      <c r="F91" s="63"/>
    </row>
    <row r="92" spans="2:6" x14ac:dyDescent="0.25">
      <c r="B92" s="65" t="s">
        <v>60</v>
      </c>
      <c r="C92" s="78">
        <f t="shared" ref="C92:E97" si="15">IF(+C56=0,0,C65/C56)</f>
        <v>3.8799247352646336</v>
      </c>
      <c r="D92" s="78">
        <f t="shared" si="15"/>
        <v>3.718369210463857</v>
      </c>
      <c r="E92" s="78">
        <f t="shared" si="15"/>
        <v>3.6390721424359551</v>
      </c>
      <c r="F92" s="79"/>
    </row>
    <row r="93" spans="2:6" x14ac:dyDescent="0.25">
      <c r="B93" s="65" t="s">
        <v>61</v>
      </c>
      <c r="C93" s="78">
        <f t="shared" si="15"/>
        <v>1.6817177009115891</v>
      </c>
      <c r="D93" s="78">
        <f t="shared" si="15"/>
        <v>2.8769198927578046</v>
      </c>
      <c r="E93" s="78">
        <f t="shared" si="15"/>
        <v>2.8737377974848988</v>
      </c>
      <c r="F93" s="79"/>
    </row>
    <row r="94" spans="2:6" x14ac:dyDescent="0.25">
      <c r="B94" s="65" t="s">
        <v>62</v>
      </c>
      <c r="C94" s="78">
        <f t="shared" si="15"/>
        <v>3.7441896020916787</v>
      </c>
      <c r="D94" s="78">
        <f t="shared" si="15"/>
        <v>3.6414722817665015</v>
      </c>
      <c r="E94" s="78">
        <f t="shared" si="15"/>
        <v>3.6584562845278161</v>
      </c>
      <c r="F94" s="79"/>
    </row>
    <row r="95" spans="2:6" x14ac:dyDescent="0.25">
      <c r="B95" s="65" t="s">
        <v>63</v>
      </c>
      <c r="C95" s="78">
        <f t="shared" si="15"/>
        <v>3.5452338945485695</v>
      </c>
      <c r="D95" s="78">
        <f t="shared" si="15"/>
        <v>3.7507135807061953</v>
      </c>
      <c r="E95" s="78">
        <f t="shared" si="15"/>
        <v>3.6524860138386783</v>
      </c>
      <c r="F95" s="79"/>
    </row>
    <row r="96" spans="2:6" x14ac:dyDescent="0.25">
      <c r="B96" s="65" t="s">
        <v>64</v>
      </c>
      <c r="C96" s="78">
        <f t="shared" si="15"/>
        <v>2.4590675192861804</v>
      </c>
      <c r="D96" s="78">
        <f t="shared" si="15"/>
        <v>2.4724317131202582</v>
      </c>
      <c r="E96" s="78">
        <f t="shared" si="15"/>
        <v>2.464719700879368</v>
      </c>
      <c r="F96" s="79"/>
    </row>
    <row r="97" spans="2:6" x14ac:dyDescent="0.25">
      <c r="B97" s="68" t="s">
        <v>65</v>
      </c>
      <c r="C97" s="81">
        <f t="shared" si="15"/>
        <v>3.0106802787968165</v>
      </c>
      <c r="D97" s="81">
        <f t="shared" si="15"/>
        <v>3.0720944664207743</v>
      </c>
      <c r="E97" s="81">
        <f t="shared" si="15"/>
        <v>2.9684864891764242</v>
      </c>
      <c r="F97" s="82"/>
    </row>
    <row r="98" spans="2:6" ht="6" customHeight="1" thickBot="1" x14ac:dyDescent="0.3">
      <c r="B98" s="86"/>
      <c r="C98" s="86"/>
      <c r="D98" s="86"/>
      <c r="E98" s="86"/>
      <c r="F98" s="54"/>
    </row>
    <row r="99" spans="2:6" ht="11" thickBot="1" x14ac:dyDescent="0.3">
      <c r="B99" s="87" t="s">
        <v>80</v>
      </c>
      <c r="C99" s="88"/>
      <c r="D99" s="88"/>
      <c r="E99" s="88"/>
      <c r="F99" s="54"/>
    </row>
    <row r="100" spans="2:6" ht="6" customHeight="1" x14ac:dyDescent="0.25">
      <c r="B100" s="70"/>
      <c r="C100" s="70"/>
      <c r="D100" s="70"/>
      <c r="E100" s="70"/>
      <c r="F100" s="89"/>
    </row>
    <row r="101" spans="2:6" s="64" customFormat="1" x14ac:dyDescent="0.25">
      <c r="B101" s="61" t="s">
        <v>81</v>
      </c>
      <c r="C101" s="62" t="s">
        <v>57</v>
      </c>
      <c r="D101" s="62" t="s">
        <v>58</v>
      </c>
      <c r="E101" s="62" t="s">
        <v>59</v>
      </c>
      <c r="F101" s="90"/>
    </row>
    <row r="102" spans="2:6" ht="6" customHeight="1" x14ac:dyDescent="0.25">
      <c r="B102" s="91"/>
      <c r="C102" s="92"/>
      <c r="D102" s="92"/>
      <c r="E102" s="92"/>
      <c r="F102" s="89"/>
    </row>
    <row r="103" spans="2:6" x14ac:dyDescent="0.25">
      <c r="B103" s="65" t="s">
        <v>82</v>
      </c>
      <c r="C103" s="78">
        <f t="shared" ref="C103:E103" si="16">C13</f>
        <v>2218934</v>
      </c>
      <c r="D103" s="78">
        <f t="shared" si="16"/>
        <v>2863812</v>
      </c>
      <c r="E103" s="78">
        <f t="shared" si="16"/>
        <v>321588</v>
      </c>
      <c r="F103" s="54"/>
    </row>
    <row r="104" spans="2:6" x14ac:dyDescent="0.25">
      <c r="B104" s="65" t="s">
        <v>83</v>
      </c>
      <c r="C104" s="78">
        <v>3.48</v>
      </c>
      <c r="D104" s="78">
        <f>$C$104</f>
        <v>3.48</v>
      </c>
      <c r="E104" s="78">
        <f t="shared" ref="E104" si="17">$C$104</f>
        <v>3.48</v>
      </c>
      <c r="F104" s="89"/>
    </row>
    <row r="105" spans="2:6" s="95" customFormat="1" x14ac:dyDescent="0.25">
      <c r="B105" s="91" t="s">
        <v>84</v>
      </c>
      <c r="C105" s="93">
        <v>1.1415</v>
      </c>
      <c r="D105" s="93">
        <f>$C$105</f>
        <v>1.1415</v>
      </c>
      <c r="E105" s="93">
        <f t="shared" ref="E105" si="18">$C$105</f>
        <v>1.1415</v>
      </c>
      <c r="F105" s="94"/>
    </row>
    <row r="106" spans="2:6" x14ac:dyDescent="0.25">
      <c r="B106" s="65" t="s">
        <v>85</v>
      </c>
      <c r="C106" s="96">
        <f t="shared" ref="C106:E106" si="19">C34/100</f>
        <v>1.3206400401434744</v>
      </c>
      <c r="D106" s="96">
        <f t="shared" si="19"/>
        <v>1.3619100292596762</v>
      </c>
      <c r="E106" s="96">
        <f t="shared" si="19"/>
        <v>1.3529999816345879</v>
      </c>
      <c r="F106" s="54"/>
    </row>
    <row r="107" spans="2:6" ht="6" customHeight="1" x14ac:dyDescent="0.25">
      <c r="B107" s="97"/>
      <c r="C107" s="78"/>
      <c r="D107" s="78"/>
      <c r="E107" s="78"/>
    </row>
    <row r="108" spans="2:6" x14ac:dyDescent="0.25">
      <c r="B108" s="65" t="s">
        <v>86</v>
      </c>
      <c r="C108" s="78">
        <f t="shared" ref="C108:E108" si="20">C65</f>
        <v>2218934</v>
      </c>
      <c r="D108" s="78">
        <f t="shared" si="20"/>
        <v>5082746</v>
      </c>
      <c r="E108" s="78">
        <f t="shared" si="20"/>
        <v>5404334</v>
      </c>
    </row>
    <row r="109" spans="2:6" x14ac:dyDescent="0.25">
      <c r="B109" s="65" t="s">
        <v>87</v>
      </c>
      <c r="C109" s="78">
        <f>C104</f>
        <v>3.48</v>
      </c>
      <c r="D109" s="78">
        <f>C109</f>
        <v>3.48</v>
      </c>
      <c r="E109" s="78">
        <f t="shared" ref="E109" si="21">D109</f>
        <v>3.48</v>
      </c>
    </row>
    <row r="110" spans="2:6" x14ac:dyDescent="0.25">
      <c r="B110" s="65" t="s">
        <v>84</v>
      </c>
      <c r="C110" s="98">
        <f>C105</f>
        <v>1.1415</v>
      </c>
      <c r="D110" s="98">
        <f t="shared" ref="D110:E110" si="22">D105</f>
        <v>1.1415</v>
      </c>
      <c r="E110" s="98">
        <f t="shared" si="22"/>
        <v>1.1415</v>
      </c>
    </row>
    <row r="111" spans="2:6" x14ac:dyDescent="0.25">
      <c r="B111" s="65" t="s">
        <v>85</v>
      </c>
      <c r="C111" s="78">
        <f t="shared" ref="C111:E111" si="23">C83/100</f>
        <v>1.3206400401434744</v>
      </c>
      <c r="D111" s="78">
        <f t="shared" si="23"/>
        <v>1.3446433214005142</v>
      </c>
      <c r="E111" s="78">
        <f t="shared" si="23"/>
        <v>1.3453081968242322</v>
      </c>
    </row>
    <row r="112" spans="2:6" ht="6" customHeight="1" x14ac:dyDescent="0.25">
      <c r="B112" s="97"/>
      <c r="C112" s="78"/>
      <c r="D112" s="78"/>
      <c r="E112" s="78"/>
    </row>
    <row r="113" spans="2:5" x14ac:dyDescent="0.25">
      <c r="B113" s="65" t="s">
        <v>88</v>
      </c>
      <c r="C113" s="99">
        <f t="shared" ref="C113:E113" si="24">ROUND(C103/C104*(C105-C106),2)</f>
        <v>-114224.12</v>
      </c>
      <c r="D113" s="99">
        <f t="shared" si="24"/>
        <v>-181383.01</v>
      </c>
      <c r="E113" s="99">
        <f t="shared" si="24"/>
        <v>-19544.79</v>
      </c>
    </row>
    <row r="114" spans="2:5" x14ac:dyDescent="0.25">
      <c r="B114" s="65" t="s">
        <v>89</v>
      </c>
      <c r="C114" s="99">
        <f>C113</f>
        <v>-114224.12</v>
      </c>
      <c r="D114" s="99">
        <f t="shared" ref="D114:E114" si="25">D113+C114</f>
        <v>-295607.13</v>
      </c>
      <c r="E114" s="99">
        <f t="shared" si="25"/>
        <v>-315151.92</v>
      </c>
    </row>
    <row r="115" spans="2:5" ht="6" customHeight="1" x14ac:dyDescent="0.25">
      <c r="B115" s="97"/>
      <c r="C115" s="78"/>
      <c r="D115" s="78"/>
      <c r="E115" s="78"/>
    </row>
    <row r="116" spans="2:5" x14ac:dyDescent="0.25">
      <c r="B116" s="65" t="s">
        <v>90</v>
      </c>
      <c r="C116" s="99">
        <f t="shared" ref="C116:E116" si="26">C108/C109*(C110-C111)</f>
        <v>-114224.11661945983</v>
      </c>
      <c r="D116" s="99">
        <f t="shared" si="26"/>
        <v>-296702.84605608572</v>
      </c>
      <c r="E116" s="99">
        <f t="shared" si="26"/>
        <v>-316507.92171720986</v>
      </c>
    </row>
    <row r="117" spans="2:5" x14ac:dyDescent="0.25">
      <c r="B117" s="65" t="s">
        <v>91</v>
      </c>
      <c r="C117" s="99">
        <f t="shared" ref="C117:E117" si="27">C116-C114</f>
        <v>3.3805401617428288E-3</v>
      </c>
      <c r="D117" s="99">
        <f>D116-D114</f>
        <v>-1095.7160560857155</v>
      </c>
      <c r="E117" s="99">
        <f t="shared" si="27"/>
        <v>-1356.0017172098742</v>
      </c>
    </row>
    <row r="118" spans="2:5" x14ac:dyDescent="0.25">
      <c r="B118" s="65" t="s">
        <v>92</v>
      </c>
      <c r="C118" s="100"/>
      <c r="D118" s="99">
        <f>D117-C117</f>
        <v>-1095.7194366258773</v>
      </c>
      <c r="E118" s="99">
        <f t="shared" ref="E118" si="28">E117-D117</f>
        <v>-260.28566112415865</v>
      </c>
    </row>
    <row r="119" spans="2:5" x14ac:dyDescent="0.25">
      <c r="B119" s="101" t="s">
        <v>93</v>
      </c>
      <c r="C119" s="102">
        <f>C118+C113</f>
        <v>-114224.12</v>
      </c>
      <c r="D119" s="102">
        <f t="shared" ref="D119:E119" si="29">D118+D113</f>
        <v>-182478.7294366259</v>
      </c>
      <c r="E119" s="102">
        <f t="shared" si="29"/>
        <v>-19805.07566112416</v>
      </c>
    </row>
    <row r="120" spans="2:5" ht="6" customHeight="1" x14ac:dyDescent="0.25">
      <c r="B120" s="70"/>
      <c r="C120" s="70"/>
      <c r="D120" s="70"/>
      <c r="E120" s="70"/>
    </row>
    <row r="121" spans="2:5" s="54" customFormat="1" x14ac:dyDescent="0.25">
      <c r="B121" s="103" t="s">
        <v>94</v>
      </c>
      <c r="C121" s="104" t="s">
        <v>57</v>
      </c>
      <c r="D121" s="104" t="s">
        <v>58</v>
      </c>
      <c r="E121" s="104" t="s">
        <v>59</v>
      </c>
    </row>
    <row r="122" spans="2:5" s="54" customFormat="1" ht="6" customHeight="1" x14ac:dyDescent="0.25">
      <c r="B122" s="105"/>
      <c r="C122" s="59"/>
      <c r="D122" s="59"/>
      <c r="E122" s="59"/>
    </row>
    <row r="123" spans="2:5" s="54" customFormat="1" x14ac:dyDescent="0.25">
      <c r="B123" s="106" t="s">
        <v>82</v>
      </c>
      <c r="C123" s="66">
        <f t="shared" ref="C123:E123" si="30">C14</f>
        <v>473344</v>
      </c>
      <c r="D123" s="66">
        <f t="shared" si="30"/>
        <v>1692296</v>
      </c>
      <c r="E123" s="66">
        <f t="shared" si="30"/>
        <v>5881</v>
      </c>
    </row>
    <row r="124" spans="2:5" s="54" customFormat="1" x14ac:dyDescent="0.25">
      <c r="B124" s="106" t="s">
        <v>83</v>
      </c>
      <c r="C124" s="107">
        <v>3.7</v>
      </c>
      <c r="D124" s="107">
        <f t="shared" ref="D124:E125" si="31">C124</f>
        <v>3.7</v>
      </c>
      <c r="E124" s="107">
        <f t="shared" si="31"/>
        <v>3.7</v>
      </c>
    </row>
    <row r="125" spans="2:5" s="94" customFormat="1" x14ac:dyDescent="0.25">
      <c r="B125" s="108" t="s">
        <v>84</v>
      </c>
      <c r="C125" s="109">
        <v>1.1496</v>
      </c>
      <c r="D125" s="109">
        <f>C125</f>
        <v>1.1496</v>
      </c>
      <c r="E125" s="109">
        <f t="shared" si="31"/>
        <v>1.1496</v>
      </c>
    </row>
    <row r="126" spans="2:5" s="54" customFormat="1" x14ac:dyDescent="0.25">
      <c r="B126" s="106" t="s">
        <v>85</v>
      </c>
      <c r="C126" s="110">
        <f t="shared" ref="C126:E126" si="32">C35/100</f>
        <v>1.335680010914339</v>
      </c>
      <c r="D126" s="110">
        <f t="shared" si="32"/>
        <v>1.3764300269807603</v>
      </c>
      <c r="E126" s="110">
        <f t="shared" si="32"/>
        <v>1.3764305555555554</v>
      </c>
    </row>
    <row r="127" spans="2:5" s="54" customFormat="1" ht="6" customHeight="1" x14ac:dyDescent="0.25">
      <c r="B127" s="111"/>
      <c r="C127" s="53"/>
      <c r="D127" s="53"/>
      <c r="E127" s="53"/>
    </row>
    <row r="128" spans="2:5" s="54" customFormat="1" x14ac:dyDescent="0.25">
      <c r="B128" s="106" t="s">
        <v>86</v>
      </c>
      <c r="C128" s="66">
        <f t="shared" ref="C128:E128" si="33">C66</f>
        <v>473344</v>
      </c>
      <c r="D128" s="66">
        <f t="shared" si="33"/>
        <v>2165640</v>
      </c>
      <c r="E128" s="66">
        <f t="shared" si="33"/>
        <v>2171521</v>
      </c>
    </row>
    <row r="129" spans="2:5" s="54" customFormat="1" x14ac:dyDescent="0.25">
      <c r="B129" s="106" t="s">
        <v>87</v>
      </c>
      <c r="C129" s="107">
        <f>C124</f>
        <v>3.7</v>
      </c>
      <c r="D129" s="78">
        <f t="shared" ref="D129:E129" si="34">C129</f>
        <v>3.7</v>
      </c>
      <c r="E129" s="78">
        <f t="shared" si="34"/>
        <v>3.7</v>
      </c>
    </row>
    <row r="130" spans="2:5" s="54" customFormat="1" x14ac:dyDescent="0.25">
      <c r="B130" s="106" t="s">
        <v>84</v>
      </c>
      <c r="C130" s="110">
        <f>C125</f>
        <v>1.1496</v>
      </c>
      <c r="D130" s="110">
        <f t="shared" ref="D130:E130" si="35">D125</f>
        <v>1.1496</v>
      </c>
      <c r="E130" s="110">
        <f t="shared" si="35"/>
        <v>1.1496</v>
      </c>
    </row>
    <row r="131" spans="2:5" s="54" customFormat="1" x14ac:dyDescent="0.25">
      <c r="B131" s="106" t="s">
        <v>85</v>
      </c>
      <c r="C131" s="110">
        <f t="shared" ref="C131:E131" si="36">C84/100</f>
        <v>1.335680010914339</v>
      </c>
      <c r="D131" s="110">
        <f t="shared" si="36"/>
        <v>1.3611932514253484</v>
      </c>
      <c r="E131" s="110">
        <f t="shared" si="36"/>
        <v>1.3612513256914571</v>
      </c>
    </row>
    <row r="132" spans="2:5" s="54" customFormat="1" ht="6" customHeight="1" x14ac:dyDescent="0.25">
      <c r="B132" s="111"/>
      <c r="C132" s="53"/>
      <c r="D132" s="53"/>
      <c r="E132" s="53"/>
    </row>
    <row r="133" spans="2:5" s="54" customFormat="1" x14ac:dyDescent="0.25">
      <c r="B133" s="106" t="s">
        <v>88</v>
      </c>
      <c r="C133" s="112">
        <f t="shared" ref="C133:E133" si="37">ROUND(C123/C124*(C125-C126),2)</f>
        <v>-23805.37</v>
      </c>
      <c r="D133" s="112">
        <f t="shared" si="37"/>
        <v>-103746.9</v>
      </c>
      <c r="E133" s="112">
        <f t="shared" si="37"/>
        <v>-360.54</v>
      </c>
    </row>
    <row r="134" spans="2:5" s="54" customFormat="1" x14ac:dyDescent="0.25">
      <c r="B134" s="106" t="s">
        <v>89</v>
      </c>
      <c r="C134" s="112">
        <f>C133</f>
        <v>-23805.37</v>
      </c>
      <c r="D134" s="112">
        <f t="shared" ref="D134:E134" si="38">D133+C134</f>
        <v>-127552.26999999999</v>
      </c>
      <c r="E134" s="112">
        <f t="shared" si="38"/>
        <v>-127912.80999999998</v>
      </c>
    </row>
    <row r="135" spans="2:5" s="54" customFormat="1" ht="6" customHeight="1" x14ac:dyDescent="0.25">
      <c r="B135" s="111"/>
      <c r="C135" s="77"/>
      <c r="D135" s="77"/>
      <c r="E135" s="77"/>
    </row>
    <row r="136" spans="2:5" s="54" customFormat="1" x14ac:dyDescent="0.25">
      <c r="B136" s="106" t="s">
        <v>90</v>
      </c>
      <c r="C136" s="112">
        <f t="shared" ref="C136:E136" si="39">C128/C129*(C130-C131)</f>
        <v>-23805.366671955911</v>
      </c>
      <c r="D136" s="112">
        <f t="shared" si="39"/>
        <v>-123847.24568021395</v>
      </c>
      <c r="E136" s="112">
        <f t="shared" si="39"/>
        <v>-124217.64822076724</v>
      </c>
    </row>
    <row r="137" spans="2:5" s="54" customFormat="1" x14ac:dyDescent="0.25">
      <c r="B137" s="106" t="s">
        <v>91</v>
      </c>
      <c r="C137" s="112">
        <f t="shared" ref="C137:E137" si="40">C136-C134</f>
        <v>3.3280440875387285E-3</v>
      </c>
      <c r="D137" s="112">
        <f t="shared" si="40"/>
        <v>3705.02431978604</v>
      </c>
      <c r="E137" s="112">
        <f t="shared" si="40"/>
        <v>3695.1617792327452</v>
      </c>
    </row>
    <row r="138" spans="2:5" s="54" customFormat="1" x14ac:dyDescent="0.25">
      <c r="B138" s="106" t="s">
        <v>92</v>
      </c>
      <c r="C138" s="113"/>
      <c r="D138" s="112">
        <f t="shared" ref="D138:E138" si="41">D137-C137</f>
        <v>3705.0209917419525</v>
      </c>
      <c r="E138" s="112">
        <f t="shared" si="41"/>
        <v>-9.8625405532948207</v>
      </c>
    </row>
    <row r="139" spans="2:5" s="54" customFormat="1" x14ac:dyDescent="0.25">
      <c r="B139" s="114" t="s">
        <v>93</v>
      </c>
      <c r="C139" s="115">
        <f t="shared" ref="C139:E139" si="42">C138+C133</f>
        <v>-23805.37</v>
      </c>
      <c r="D139" s="115">
        <f t="shared" si="42"/>
        <v>-100041.87900825804</v>
      </c>
      <c r="E139" s="115">
        <f t="shared" si="42"/>
        <v>-370.40254055329484</v>
      </c>
    </row>
    <row r="140" spans="2:5" ht="6" customHeight="1" x14ac:dyDescent="0.25">
      <c r="B140" s="70"/>
      <c r="C140" s="70"/>
      <c r="D140" s="70"/>
      <c r="E140" s="70"/>
    </row>
    <row r="141" spans="2:5" x14ac:dyDescent="0.25">
      <c r="B141" s="61" t="s">
        <v>95</v>
      </c>
      <c r="C141" s="62" t="s">
        <v>57</v>
      </c>
      <c r="D141" s="62" t="s">
        <v>58</v>
      </c>
      <c r="E141" s="62" t="s">
        <v>59</v>
      </c>
    </row>
    <row r="142" spans="2:5" ht="6" customHeight="1" x14ac:dyDescent="0.25">
      <c r="B142" s="116"/>
      <c r="C142" s="70"/>
      <c r="D142" s="70"/>
      <c r="E142" s="70"/>
    </row>
    <row r="143" spans="2:5" x14ac:dyDescent="0.25">
      <c r="B143" s="65" t="s">
        <v>82</v>
      </c>
      <c r="C143" s="83">
        <f t="shared" ref="C143:E143" si="43">C15</f>
        <v>1452224</v>
      </c>
      <c r="D143" s="83">
        <f t="shared" si="43"/>
        <v>1135002</v>
      </c>
      <c r="E143" s="83">
        <f t="shared" si="43"/>
        <v>626377</v>
      </c>
    </row>
    <row r="144" spans="2:5" x14ac:dyDescent="0.25">
      <c r="B144" s="65" t="s">
        <v>83</v>
      </c>
      <c r="C144" s="117">
        <v>3.78</v>
      </c>
      <c r="D144" s="117">
        <f t="shared" ref="D144:E145" si="44">C144</f>
        <v>3.78</v>
      </c>
      <c r="E144" s="117">
        <f t="shared" si="44"/>
        <v>3.78</v>
      </c>
    </row>
    <row r="145" spans="2:5" s="95" customFormat="1" x14ac:dyDescent="0.25">
      <c r="B145" s="91" t="s">
        <v>84</v>
      </c>
      <c r="C145" s="118">
        <v>1.1698</v>
      </c>
      <c r="D145" s="118">
        <f>C145</f>
        <v>1.1698</v>
      </c>
      <c r="E145" s="118">
        <f t="shared" si="44"/>
        <v>1.1698</v>
      </c>
    </row>
    <row r="146" spans="2:5" x14ac:dyDescent="0.25">
      <c r="B146" s="65" t="s">
        <v>85</v>
      </c>
      <c r="C146" s="119">
        <f t="shared" ref="C146:E146" si="45">C36/100</f>
        <v>1.324150014314929</v>
      </c>
      <c r="D146" s="119">
        <f t="shared" si="45"/>
        <v>1.3817591327173877</v>
      </c>
      <c r="E146" s="119">
        <f t="shared" si="45"/>
        <v>1.3617488514443006</v>
      </c>
    </row>
    <row r="147" spans="2:5" ht="6" customHeight="1" x14ac:dyDescent="0.25">
      <c r="B147" s="97"/>
      <c r="C147" s="52"/>
      <c r="D147" s="52"/>
      <c r="E147" s="52"/>
    </row>
    <row r="148" spans="2:5" x14ac:dyDescent="0.25">
      <c r="B148" s="65" t="s">
        <v>86</v>
      </c>
      <c r="C148" s="83">
        <f t="shared" ref="C148:E148" si="46">C67</f>
        <v>1452224</v>
      </c>
      <c r="D148" s="83">
        <f t="shared" si="46"/>
        <v>2587226</v>
      </c>
      <c r="E148" s="83">
        <f t="shared" si="46"/>
        <v>3213603</v>
      </c>
    </row>
    <row r="149" spans="2:5" x14ac:dyDescent="0.25">
      <c r="B149" s="65" t="s">
        <v>87</v>
      </c>
      <c r="C149" s="117">
        <f>C144</f>
        <v>3.78</v>
      </c>
      <c r="D149" s="78">
        <f t="shared" ref="D149:E149" si="47">C149</f>
        <v>3.78</v>
      </c>
      <c r="E149" s="78">
        <f t="shared" si="47"/>
        <v>3.78</v>
      </c>
    </row>
    <row r="150" spans="2:5" x14ac:dyDescent="0.25">
      <c r="B150" s="65" t="s">
        <v>84</v>
      </c>
      <c r="C150" s="119">
        <f t="shared" ref="C150:E150" si="48">C145</f>
        <v>1.1698</v>
      </c>
      <c r="D150" s="119">
        <f t="shared" si="48"/>
        <v>1.1698</v>
      </c>
      <c r="E150" s="119">
        <f t="shared" si="48"/>
        <v>1.1698</v>
      </c>
    </row>
    <row r="151" spans="2:5" x14ac:dyDescent="0.25">
      <c r="B151" s="65" t="s">
        <v>85</v>
      </c>
      <c r="C151" s="119">
        <f t="shared" ref="C151:E151" si="49">C85/100</f>
        <v>1.324150014314929</v>
      </c>
      <c r="D151" s="119">
        <f t="shared" si="49"/>
        <v>1.3503099294363228</v>
      </c>
      <c r="E151" s="119">
        <f t="shared" si="49"/>
        <v>1.3524965855924835</v>
      </c>
    </row>
    <row r="152" spans="2:5" ht="6" customHeight="1" x14ac:dyDescent="0.25">
      <c r="B152" s="97"/>
      <c r="C152" s="52"/>
      <c r="D152" s="52"/>
      <c r="E152" s="52"/>
    </row>
    <row r="153" spans="2:5" x14ac:dyDescent="0.25">
      <c r="B153" s="65" t="s">
        <v>88</v>
      </c>
      <c r="C153" s="99">
        <f t="shared" ref="C153:E153" si="50">ROUND(C143/C144*(C145-C146),2)</f>
        <v>-59299.15</v>
      </c>
      <c r="D153" s="99">
        <f>ROUND(D143/D144*(D145-D146),2)</f>
        <v>-63643.93</v>
      </c>
      <c r="E153" s="99">
        <f t="shared" si="50"/>
        <v>-31807.5</v>
      </c>
    </row>
    <row r="154" spans="2:5" x14ac:dyDescent="0.25">
      <c r="B154" s="65" t="s">
        <v>89</v>
      </c>
      <c r="C154" s="99">
        <f>C153</f>
        <v>-59299.15</v>
      </c>
      <c r="D154" s="99">
        <f t="shared" ref="D154:E154" si="51">D153+C154</f>
        <v>-122943.08</v>
      </c>
      <c r="E154" s="99">
        <f t="shared" si="51"/>
        <v>-154750.58000000002</v>
      </c>
    </row>
    <row r="155" spans="2:5" ht="6" customHeight="1" x14ac:dyDescent="0.25">
      <c r="B155" s="97"/>
      <c r="C155" s="78"/>
      <c r="D155" s="78"/>
      <c r="E155" s="78"/>
    </row>
    <row r="156" spans="2:5" x14ac:dyDescent="0.25">
      <c r="B156" s="65" t="s">
        <v>90</v>
      </c>
      <c r="C156" s="99">
        <f t="shared" ref="C156:E156" si="52">C148/C149*(C150-C151)</f>
        <v>-59299.15216626547</v>
      </c>
      <c r="D156" s="99">
        <f t="shared" si="52"/>
        <v>-123550.25997243909</v>
      </c>
      <c r="E156" s="99">
        <f t="shared" si="52"/>
        <v>-155321.24220893177</v>
      </c>
    </row>
    <row r="157" spans="2:5" x14ac:dyDescent="0.25">
      <c r="B157" s="65" t="s">
        <v>91</v>
      </c>
      <c r="C157" s="99">
        <f t="shared" ref="C157:E157" si="53">C156-C154</f>
        <v>-2.1662654689862393E-3</v>
      </c>
      <c r="D157" s="99">
        <f t="shared" si="53"/>
        <v>-607.17997243908758</v>
      </c>
      <c r="E157" s="99">
        <f t="shared" si="53"/>
        <v>-570.66220893175341</v>
      </c>
    </row>
    <row r="158" spans="2:5" x14ac:dyDescent="0.25">
      <c r="B158" s="65" t="s">
        <v>92</v>
      </c>
      <c r="C158" s="100"/>
      <c r="D158" s="99">
        <f t="shared" ref="D158:E158" si="54">D157-C157</f>
        <v>-607.17780617361859</v>
      </c>
      <c r="E158" s="99">
        <f t="shared" si="54"/>
        <v>36.517763507334166</v>
      </c>
    </row>
    <row r="159" spans="2:5" x14ac:dyDescent="0.25">
      <c r="B159" s="101" t="s">
        <v>93</v>
      </c>
      <c r="C159" s="102">
        <f t="shared" ref="C159:E159" si="55">C158+C153</f>
        <v>-59299.15</v>
      </c>
      <c r="D159" s="102">
        <f t="shared" si="55"/>
        <v>-64251.107806173619</v>
      </c>
      <c r="E159" s="102">
        <f t="shared" si="55"/>
        <v>-31770.982236492666</v>
      </c>
    </row>
    <row r="160" spans="2:5" ht="6" customHeight="1" x14ac:dyDescent="0.25">
      <c r="B160" s="70"/>
      <c r="C160" s="70"/>
      <c r="D160" s="70"/>
      <c r="E160" s="70"/>
    </row>
    <row r="161" spans="2:5" x14ac:dyDescent="0.25">
      <c r="B161" s="61" t="s">
        <v>96</v>
      </c>
      <c r="C161" s="62" t="s">
        <v>57</v>
      </c>
      <c r="D161" s="62" t="s">
        <v>58</v>
      </c>
      <c r="E161" s="62" t="s">
        <v>59</v>
      </c>
    </row>
    <row r="162" spans="2:5" ht="6" customHeight="1" x14ac:dyDescent="0.25">
      <c r="B162" s="116"/>
      <c r="C162" s="70"/>
      <c r="D162" s="70"/>
      <c r="E162" s="70"/>
    </row>
    <row r="163" spans="2:5" x14ac:dyDescent="0.25">
      <c r="B163" s="65" t="s">
        <v>82</v>
      </c>
      <c r="C163" s="83">
        <f t="shared" ref="C163:E163" si="56">C16</f>
        <v>8127179.6200000001</v>
      </c>
      <c r="D163" s="83">
        <f t="shared" si="56"/>
        <v>5896984.1299999999</v>
      </c>
      <c r="E163" s="83">
        <f t="shared" si="56"/>
        <v>3849072.75</v>
      </c>
    </row>
    <row r="164" spans="2:5" x14ac:dyDescent="0.25">
      <c r="B164" s="65" t="s">
        <v>83</v>
      </c>
      <c r="C164" s="117">
        <v>3.69</v>
      </c>
      <c r="D164" s="117">
        <f t="shared" ref="D164:E164" si="57">C164</f>
        <v>3.69</v>
      </c>
      <c r="E164" s="117">
        <f t="shared" si="57"/>
        <v>3.69</v>
      </c>
    </row>
    <row r="165" spans="2:5" s="95" customFormat="1" x14ac:dyDescent="0.25">
      <c r="B165" s="91" t="s">
        <v>84</v>
      </c>
      <c r="C165" s="118">
        <v>1.1043000000000001</v>
      </c>
      <c r="D165" s="118">
        <f>C165</f>
        <v>1.1043000000000001</v>
      </c>
      <c r="E165" s="118">
        <f>$C$165</f>
        <v>1.1043000000000001</v>
      </c>
    </row>
    <row r="166" spans="2:5" x14ac:dyDescent="0.25">
      <c r="B166" s="65" t="s">
        <v>85</v>
      </c>
      <c r="C166" s="119">
        <f t="shared" ref="C166:E166" si="58">C37/100</f>
        <v>1.2624000267398658</v>
      </c>
      <c r="D166" s="119">
        <f t="shared" si="58"/>
        <v>1.2986600272880344</v>
      </c>
      <c r="E166" s="119">
        <f t="shared" si="58"/>
        <v>1.2666400289610333</v>
      </c>
    </row>
    <row r="167" spans="2:5" ht="6" customHeight="1" x14ac:dyDescent="0.25">
      <c r="B167" s="97"/>
      <c r="C167" s="52"/>
      <c r="D167" s="52"/>
      <c r="E167" s="52"/>
    </row>
    <row r="168" spans="2:5" x14ac:dyDescent="0.25">
      <c r="B168" s="65" t="s">
        <v>86</v>
      </c>
      <c r="C168" s="83">
        <f t="shared" ref="C168:E168" si="59">C68</f>
        <v>8127179.6200000001</v>
      </c>
      <c r="D168" s="83">
        <f t="shared" si="59"/>
        <v>14024163.75</v>
      </c>
      <c r="E168" s="83">
        <f t="shared" si="59"/>
        <v>17873236.5</v>
      </c>
    </row>
    <row r="169" spans="2:5" x14ac:dyDescent="0.25">
      <c r="B169" s="65" t="s">
        <v>87</v>
      </c>
      <c r="C169" s="117">
        <f>C164</f>
        <v>3.69</v>
      </c>
      <c r="D169" s="78">
        <f t="shared" ref="D169:E170" si="60">C169</f>
        <v>3.69</v>
      </c>
      <c r="E169" s="78">
        <f t="shared" si="60"/>
        <v>3.69</v>
      </c>
    </row>
    <row r="170" spans="2:5" x14ac:dyDescent="0.25">
      <c r="B170" s="65" t="s">
        <v>84</v>
      </c>
      <c r="C170" s="119">
        <f>C165</f>
        <v>1.1043000000000001</v>
      </c>
      <c r="D170" s="119">
        <f>C170</f>
        <v>1.1043000000000001</v>
      </c>
      <c r="E170" s="119">
        <f t="shared" si="60"/>
        <v>1.1043000000000001</v>
      </c>
    </row>
    <row r="171" spans="2:5" x14ac:dyDescent="0.25">
      <c r="B171" s="65" t="s">
        <v>85</v>
      </c>
      <c r="C171" s="119">
        <f t="shared" ref="C171:E171" si="61">C86/100</f>
        <v>1.2624000267398658</v>
      </c>
      <c r="D171" s="119">
        <f t="shared" si="61"/>
        <v>1.2764289914523061</v>
      </c>
      <c r="E171" s="119">
        <f t="shared" si="61"/>
        <v>1.2741197447677268</v>
      </c>
    </row>
    <row r="172" spans="2:5" ht="6" customHeight="1" x14ac:dyDescent="0.25">
      <c r="B172" s="97"/>
      <c r="C172" s="52"/>
      <c r="D172" s="52"/>
      <c r="E172" s="52"/>
    </row>
    <row r="173" spans="2:5" x14ac:dyDescent="0.25">
      <c r="B173" s="65" t="s">
        <v>88</v>
      </c>
      <c r="C173" s="99">
        <f t="shared" ref="C173:E173" si="62">ROUND(C163/C164*(C165-C166),2)</f>
        <v>-348213.36</v>
      </c>
      <c r="D173" s="99">
        <f>ROUND(D163/D164*(D165-D166),2)</f>
        <v>-310606.5</v>
      </c>
      <c r="E173" s="99">
        <f t="shared" si="62"/>
        <v>-169338.37</v>
      </c>
    </row>
    <row r="174" spans="2:5" x14ac:dyDescent="0.25">
      <c r="B174" s="65" t="s">
        <v>89</v>
      </c>
      <c r="C174" s="99">
        <f>C173</f>
        <v>-348213.36</v>
      </c>
      <c r="D174" s="99">
        <f t="shared" ref="D174:E174" si="63">D173+C174</f>
        <v>-658819.86</v>
      </c>
      <c r="E174" s="99">
        <f t="shared" si="63"/>
        <v>-828158.23</v>
      </c>
    </row>
    <row r="175" spans="2:5" ht="6" customHeight="1" x14ac:dyDescent="0.25">
      <c r="B175" s="97"/>
      <c r="C175" s="100"/>
      <c r="D175" s="100"/>
      <c r="E175" s="100"/>
    </row>
    <row r="176" spans="2:5" x14ac:dyDescent="0.25">
      <c r="B176" s="65" t="s">
        <v>90</v>
      </c>
      <c r="C176" s="99">
        <f t="shared" ref="C176:E176" si="64">C168/C169*(C170-C171)</f>
        <v>-348213.36456414423</v>
      </c>
      <c r="D176" s="99">
        <f t="shared" si="64"/>
        <v>-654191.10088062088</v>
      </c>
      <c r="E176" s="99">
        <f t="shared" si="64"/>
        <v>-822555.13837485586</v>
      </c>
    </row>
    <row r="177" spans="2:5" x14ac:dyDescent="0.25">
      <c r="B177" s="65" t="s">
        <v>91</v>
      </c>
      <c r="C177" s="99">
        <f t="shared" ref="C177:E177" si="65">C176-C174</f>
        <v>-4.5641442411579192E-3</v>
      </c>
      <c r="D177" s="99">
        <f t="shared" si="65"/>
        <v>4628.7591193791013</v>
      </c>
      <c r="E177" s="99">
        <f t="shared" si="65"/>
        <v>5603.0916251441231</v>
      </c>
    </row>
    <row r="178" spans="2:5" x14ac:dyDescent="0.25">
      <c r="B178" s="65" t="s">
        <v>92</v>
      </c>
      <c r="C178" s="99"/>
      <c r="D178" s="99">
        <f t="shared" ref="D178:E178" si="66">D177-C177</f>
        <v>4628.7636835233425</v>
      </c>
      <c r="E178" s="99">
        <f t="shared" si="66"/>
        <v>974.33250576502178</v>
      </c>
    </row>
    <row r="179" spans="2:5" x14ac:dyDescent="0.25">
      <c r="B179" s="101" t="s">
        <v>93</v>
      </c>
      <c r="C179" s="102">
        <f t="shared" ref="C179:E179" si="67">C178+C173</f>
        <v>-348213.36</v>
      </c>
      <c r="D179" s="102">
        <f t="shared" si="67"/>
        <v>-305977.73631647666</v>
      </c>
      <c r="E179" s="102">
        <f t="shared" si="67"/>
        <v>-168364.03749423497</v>
      </c>
    </row>
    <row r="180" spans="2:5" x14ac:dyDescent="0.25">
      <c r="B180" s="52"/>
      <c r="C180" s="78"/>
      <c r="D180" s="78"/>
      <c r="E180" s="78"/>
    </row>
    <row r="181" spans="2:5" x14ac:dyDescent="0.25">
      <c r="B181" s="61" t="s">
        <v>97</v>
      </c>
      <c r="C181" s="62" t="s">
        <v>57</v>
      </c>
      <c r="D181" s="62" t="s">
        <v>58</v>
      </c>
      <c r="E181" s="62" t="s">
        <v>59</v>
      </c>
    </row>
    <row r="182" spans="2:5" ht="6" customHeight="1" x14ac:dyDescent="0.25">
      <c r="B182" s="116"/>
      <c r="C182" s="70"/>
      <c r="D182" s="70"/>
      <c r="E182" s="70"/>
    </row>
    <row r="183" spans="2:5" x14ac:dyDescent="0.25">
      <c r="B183" s="65" t="s">
        <v>82</v>
      </c>
      <c r="C183" s="83">
        <f t="shared" ref="C183:E183" si="68">C17</f>
        <v>7279800</v>
      </c>
      <c r="D183" s="83">
        <f t="shared" si="68"/>
        <v>7886500</v>
      </c>
      <c r="E183" s="83">
        <f t="shared" si="68"/>
        <v>8697100</v>
      </c>
    </row>
    <row r="184" spans="2:5" x14ac:dyDescent="0.25">
      <c r="B184" s="65" t="s">
        <v>83</v>
      </c>
      <c r="C184" s="117">
        <v>2.58</v>
      </c>
      <c r="D184" s="117">
        <f t="shared" ref="D184:E185" si="69">C184</f>
        <v>2.58</v>
      </c>
      <c r="E184" s="117">
        <f t="shared" si="69"/>
        <v>2.58</v>
      </c>
    </row>
    <row r="185" spans="2:5" s="95" customFormat="1" x14ac:dyDescent="0.25">
      <c r="B185" s="91" t="s">
        <v>84</v>
      </c>
      <c r="C185" s="118">
        <v>0.49170000000000003</v>
      </c>
      <c r="D185" s="118">
        <f>C185</f>
        <v>0.49170000000000003</v>
      </c>
      <c r="E185" s="118">
        <f t="shared" si="69"/>
        <v>0.49170000000000003</v>
      </c>
    </row>
    <row r="186" spans="2:5" x14ac:dyDescent="0.25">
      <c r="B186" s="65" t="s">
        <v>85</v>
      </c>
      <c r="C186" s="119">
        <f t="shared" ref="C186:E186" si="70">C38/100</f>
        <v>0.65922418780941539</v>
      </c>
      <c r="D186" s="119">
        <f t="shared" si="70"/>
        <v>0.66928071318524407</v>
      </c>
      <c r="E186" s="119">
        <f t="shared" si="70"/>
        <v>0.64713629043284793</v>
      </c>
    </row>
    <row r="187" spans="2:5" ht="6" customHeight="1" x14ac:dyDescent="0.25">
      <c r="B187" s="97"/>
      <c r="C187" s="52"/>
      <c r="D187" s="52"/>
      <c r="E187" s="52"/>
    </row>
    <row r="188" spans="2:5" x14ac:dyDescent="0.25">
      <c r="B188" s="65" t="s">
        <v>86</v>
      </c>
      <c r="C188" s="83">
        <f>C69</f>
        <v>7279800</v>
      </c>
      <c r="D188" s="83">
        <f t="shared" ref="D188:E188" si="71">D69</f>
        <v>15166300</v>
      </c>
      <c r="E188" s="83">
        <f t="shared" si="71"/>
        <v>23863400</v>
      </c>
    </row>
    <row r="189" spans="2:5" x14ac:dyDescent="0.25">
      <c r="B189" s="65" t="s">
        <v>87</v>
      </c>
      <c r="C189" s="117">
        <f>C184</f>
        <v>2.58</v>
      </c>
      <c r="D189" s="78">
        <f t="shared" ref="D189:E189" si="72">C189</f>
        <v>2.58</v>
      </c>
      <c r="E189" s="78">
        <f t="shared" si="72"/>
        <v>2.58</v>
      </c>
    </row>
    <row r="190" spans="2:5" x14ac:dyDescent="0.25">
      <c r="B190" s="65" t="s">
        <v>84</v>
      </c>
      <c r="C190" s="119">
        <f t="shared" ref="C190:E190" si="73">C185</f>
        <v>0.49170000000000003</v>
      </c>
      <c r="D190" s="119">
        <f t="shared" si="73"/>
        <v>0.49170000000000003</v>
      </c>
      <c r="E190" s="119">
        <f t="shared" si="73"/>
        <v>0.49170000000000003</v>
      </c>
    </row>
    <row r="191" spans="2:5" x14ac:dyDescent="0.25">
      <c r="B191" s="65" t="s">
        <v>85</v>
      </c>
      <c r="C191" s="119">
        <f>C87/100</f>
        <v>0.65922418780941539</v>
      </c>
      <c r="D191" s="119">
        <f t="shared" ref="D191:E191" si="74">D87/100</f>
        <v>0.66442736318719009</v>
      </c>
      <c r="E191" s="119">
        <f t="shared" si="74"/>
        <v>0.65809129317268855</v>
      </c>
    </row>
    <row r="192" spans="2:5" ht="6" customHeight="1" x14ac:dyDescent="0.25">
      <c r="B192" s="97"/>
      <c r="C192" s="52"/>
      <c r="D192" s="52"/>
      <c r="E192" s="52"/>
    </row>
    <row r="193" spans="2:6" x14ac:dyDescent="0.25">
      <c r="B193" s="65" t="s">
        <v>88</v>
      </c>
      <c r="C193" s="99">
        <f>ROUND(C183/C184*(C185-C186),2)</f>
        <v>-472690.92</v>
      </c>
      <c r="D193" s="99">
        <f t="shared" ref="D193:E193" si="75">ROUND(D183/D184*(D185-D186),2)</f>
        <v>-542825.69999999995</v>
      </c>
      <c r="E193" s="99">
        <f t="shared" si="75"/>
        <v>-523970.92</v>
      </c>
    </row>
    <row r="194" spans="2:6" x14ac:dyDescent="0.25">
      <c r="B194" s="65" t="s">
        <v>89</v>
      </c>
      <c r="C194" s="99">
        <f>C193</f>
        <v>-472690.92</v>
      </c>
      <c r="D194" s="99">
        <f t="shared" ref="D194:E194" si="76">D193+C194</f>
        <v>-1015516.6199999999</v>
      </c>
      <c r="E194" s="99">
        <f t="shared" si="76"/>
        <v>-1539487.5399999998</v>
      </c>
    </row>
    <row r="195" spans="2:6" ht="6" customHeight="1" x14ac:dyDescent="0.25">
      <c r="B195" s="97"/>
      <c r="C195" s="100"/>
      <c r="D195" s="100"/>
      <c r="E195" s="100"/>
    </row>
    <row r="196" spans="2:6" x14ac:dyDescent="0.25">
      <c r="B196" s="65" t="s">
        <v>90</v>
      </c>
      <c r="C196" s="99">
        <f t="shared" ref="C196:E196" si="77">C188/C189*(C190-C191)</f>
        <v>-472690.92341665964</v>
      </c>
      <c r="D196" s="99">
        <f t="shared" si="77"/>
        <v>-1015362.4063201087</v>
      </c>
      <c r="E196" s="99">
        <f t="shared" si="77"/>
        <v>-1539016.2734485022</v>
      </c>
    </row>
    <row r="197" spans="2:6" x14ac:dyDescent="0.25">
      <c r="B197" s="65" t="s">
        <v>91</v>
      </c>
      <c r="C197" s="99">
        <f>C196-C194</f>
        <v>-3.4166596597060561E-3</v>
      </c>
      <c r="D197" s="99">
        <f t="shared" ref="D197:E197" si="78">D196-D194</f>
        <v>154.21367989119608</v>
      </c>
      <c r="E197" s="99">
        <f t="shared" si="78"/>
        <v>471.26655149762519</v>
      </c>
    </row>
    <row r="198" spans="2:6" x14ac:dyDescent="0.25">
      <c r="B198" s="65" t="s">
        <v>92</v>
      </c>
      <c r="C198" s="99"/>
      <c r="D198" s="99">
        <f>D197-C197</f>
        <v>154.21709655085579</v>
      </c>
      <c r="E198" s="99">
        <f>E197-D197</f>
        <v>317.05287160642911</v>
      </c>
    </row>
    <row r="199" spans="2:6" x14ac:dyDescent="0.25">
      <c r="B199" s="101" t="s">
        <v>93</v>
      </c>
      <c r="C199" s="102">
        <f t="shared" ref="C199:E199" si="79">C198+C193</f>
        <v>-472690.92</v>
      </c>
      <c r="D199" s="102">
        <f t="shared" si="79"/>
        <v>-542671.4829034491</v>
      </c>
      <c r="E199" s="102">
        <f t="shared" si="79"/>
        <v>-523653.86712839355</v>
      </c>
    </row>
    <row r="200" spans="2:6" x14ac:dyDescent="0.25">
      <c r="B200" s="61" t="s">
        <v>98</v>
      </c>
      <c r="C200" s="81"/>
      <c r="D200" s="81"/>
      <c r="E200" s="81"/>
    </row>
    <row r="201" spans="2:6" s="64" customFormat="1" x14ac:dyDescent="0.25">
      <c r="B201" s="120"/>
      <c r="C201" s="121" t="s">
        <v>57</v>
      </c>
      <c r="D201" s="121" t="s">
        <v>58</v>
      </c>
      <c r="E201" s="121" t="s">
        <v>59</v>
      </c>
      <c r="F201" s="55"/>
    </row>
    <row r="202" spans="2:6" x14ac:dyDescent="0.25">
      <c r="B202" s="65" t="s">
        <v>99</v>
      </c>
      <c r="C202" s="99">
        <f t="shared" ref="C202:E202" si="80">C119</f>
        <v>-114224.12</v>
      </c>
      <c r="D202" s="99">
        <f>D119</f>
        <v>-182478.7294366259</v>
      </c>
      <c r="E202" s="99">
        <f t="shared" si="80"/>
        <v>-19805.07566112416</v>
      </c>
    </row>
    <row r="203" spans="2:6" x14ac:dyDescent="0.25">
      <c r="B203" s="65" t="s">
        <v>100</v>
      </c>
      <c r="C203" s="99">
        <f t="shared" ref="C203:E203" si="81">C139</f>
        <v>-23805.37</v>
      </c>
      <c r="D203" s="99">
        <f t="shared" si="81"/>
        <v>-100041.87900825804</v>
      </c>
      <c r="E203" s="99">
        <f t="shared" si="81"/>
        <v>-370.40254055329484</v>
      </c>
    </row>
    <row r="204" spans="2:6" x14ac:dyDescent="0.25">
      <c r="B204" s="65" t="s">
        <v>101</v>
      </c>
      <c r="C204" s="112">
        <f>C159</f>
        <v>-59299.15</v>
      </c>
      <c r="D204" s="99">
        <f>D159</f>
        <v>-64251.107806173619</v>
      </c>
      <c r="E204" s="99">
        <f t="shared" ref="E204" si="82">E159</f>
        <v>-31770.982236492666</v>
      </c>
    </row>
    <row r="205" spans="2:6" x14ac:dyDescent="0.25">
      <c r="B205" s="65" t="s">
        <v>102</v>
      </c>
      <c r="C205" s="99">
        <f t="shared" ref="C205:E205" si="83">C179</f>
        <v>-348213.36</v>
      </c>
      <c r="D205" s="99">
        <f t="shared" si="83"/>
        <v>-305977.73631647666</v>
      </c>
      <c r="E205" s="99">
        <f t="shared" si="83"/>
        <v>-168364.03749423497</v>
      </c>
    </row>
    <row r="206" spans="2:6" x14ac:dyDescent="0.25">
      <c r="B206" s="65" t="s">
        <v>103</v>
      </c>
      <c r="C206" s="99">
        <f t="shared" ref="C206:E206" si="84">C199</f>
        <v>-472690.92</v>
      </c>
      <c r="D206" s="99">
        <f t="shared" si="84"/>
        <v>-542671.4829034491</v>
      </c>
      <c r="E206" s="99">
        <f t="shared" si="84"/>
        <v>-523653.86712839355</v>
      </c>
    </row>
    <row r="207" spans="2:6" ht="11" thickBot="1" x14ac:dyDescent="0.3">
      <c r="B207" s="122" t="s">
        <v>51</v>
      </c>
      <c r="C207" s="123">
        <f t="shared" ref="C207:E207" si="85">SUM(C202:C206)</f>
        <v>-1018232.9199999999</v>
      </c>
      <c r="D207" s="123">
        <f t="shared" si="85"/>
        <v>-1195420.9354709834</v>
      </c>
      <c r="E207" s="123">
        <f t="shared" si="85"/>
        <v>-743964.36506079859</v>
      </c>
    </row>
    <row r="208" spans="2:6" ht="11" thickTop="1" x14ac:dyDescent="0.25"/>
  </sheetData>
  <printOptions horizontalCentered="1"/>
  <pageMargins left="0.11811023622047245" right="0.11811023622047245" top="0.55118110236220474" bottom="0.19685039370078741" header="0.19685039370078741" footer="0.19685039370078741"/>
  <pageSetup scale="74" fitToHeight="3" orientation="landscape" cellComments="asDisplayed" r:id="rId1"/>
  <headerFooter alignWithMargins="0">
    <oddHeader>&amp;C&amp;A</oddHeader>
  </headerFooter>
  <rowBreaks count="2" manualBreakCount="2">
    <brk id="80" min="1" max="14" man="1"/>
    <brk id="160" min="1" max="1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A6B260-20DD-411D-B790-F68CC916A7AF}">
  <sheetPr>
    <pageSetUpPr fitToPage="1"/>
  </sheetPr>
  <dimension ref="B2:H12"/>
  <sheetViews>
    <sheetView view="pageBreakPreview" zoomScale="84" zoomScaleNormal="100" zoomScaleSheetLayoutView="80" workbookViewId="0"/>
  </sheetViews>
  <sheetFormatPr defaultColWidth="9.08984375" defaultRowHeight="12.5" x14ac:dyDescent="0.35"/>
  <cols>
    <col min="1" max="1" width="4.6328125" style="126" customWidth="1"/>
    <col min="2" max="2" width="15.08984375" style="126" customWidth="1"/>
    <col min="3" max="4" width="13" style="126" customWidth="1"/>
    <col min="5" max="5" width="14.54296875" style="126" customWidth="1"/>
    <col min="6" max="6" width="11.6328125" style="126" customWidth="1"/>
    <col min="7" max="7" width="1.54296875" style="126" customWidth="1"/>
    <col min="8" max="8" width="13" style="126" customWidth="1"/>
    <col min="9" max="16384" width="9.08984375" style="126"/>
  </cols>
  <sheetData>
    <row r="2" spans="2:8" ht="13" x14ac:dyDescent="0.35">
      <c r="B2" s="124" t="s">
        <v>104</v>
      </c>
      <c r="C2" s="124"/>
      <c r="D2" s="124"/>
      <c r="E2" s="124"/>
      <c r="F2" s="124"/>
      <c r="G2" s="125"/>
      <c r="H2" s="124"/>
    </row>
    <row r="3" spans="2:8" ht="13" x14ac:dyDescent="0.35">
      <c r="B3" s="124"/>
      <c r="C3" s="124"/>
      <c r="D3" s="124"/>
      <c r="E3" s="124"/>
      <c r="F3" s="124"/>
      <c r="G3" s="125"/>
      <c r="H3" s="124"/>
    </row>
    <row r="4" spans="2:8" ht="13" x14ac:dyDescent="0.35">
      <c r="B4" s="124"/>
      <c r="C4" s="124"/>
      <c r="D4" s="124"/>
      <c r="E4" s="124"/>
      <c r="F4" s="124"/>
      <c r="G4" s="124"/>
      <c r="H4" s="124"/>
    </row>
    <row r="5" spans="2:8" ht="13" customHeight="1" x14ac:dyDescent="0.35">
      <c r="B5" s="137" t="s">
        <v>105</v>
      </c>
      <c r="C5" s="138" t="s">
        <v>106</v>
      </c>
      <c r="D5" s="138" t="s">
        <v>107</v>
      </c>
      <c r="E5" s="138" t="s">
        <v>108</v>
      </c>
      <c r="F5" s="140" t="s">
        <v>6</v>
      </c>
      <c r="G5" s="128"/>
      <c r="H5" s="128"/>
    </row>
    <row r="6" spans="2:8" ht="58.5" customHeight="1" x14ac:dyDescent="0.35">
      <c r="B6" s="137"/>
      <c r="C6" s="139"/>
      <c r="D6" s="139"/>
      <c r="E6" s="139"/>
      <c r="F6" s="140"/>
    </row>
    <row r="7" spans="2:8" ht="13" x14ac:dyDescent="0.35">
      <c r="B7" s="129"/>
      <c r="C7" s="127" t="s">
        <v>109</v>
      </c>
      <c r="D7" s="127" t="s">
        <v>110</v>
      </c>
      <c r="E7" s="127" t="s">
        <v>111</v>
      </c>
      <c r="F7" s="127" t="s">
        <v>112</v>
      </c>
    </row>
    <row r="8" spans="2:8" ht="5.25" customHeight="1" x14ac:dyDescent="0.35"/>
    <row r="9" spans="2:8" x14ac:dyDescent="0.25">
      <c r="B9" s="130"/>
      <c r="D9" s="131"/>
      <c r="E9" s="132"/>
      <c r="F9" s="128"/>
    </row>
    <row r="10" spans="2:8" x14ac:dyDescent="0.25">
      <c r="B10" s="130">
        <v>45658</v>
      </c>
      <c r="C10" s="128">
        <v>0</v>
      </c>
      <c r="D10" s="131">
        <v>0.122</v>
      </c>
      <c r="E10" s="132">
        <v>9.7000000000000003E-2</v>
      </c>
      <c r="F10" s="128">
        <f t="shared" ref="F10:F12" si="0">C10*(E10-D10)</f>
        <v>0</v>
      </c>
    </row>
    <row r="11" spans="2:8" x14ac:dyDescent="0.25">
      <c r="B11" s="130">
        <v>45689</v>
      </c>
      <c r="C11" s="128">
        <v>0</v>
      </c>
      <c r="D11" s="131">
        <f>D10</f>
        <v>0.122</v>
      </c>
      <c r="E11" s="132">
        <f t="shared" ref="E11:E12" si="1">E10</f>
        <v>9.7000000000000003E-2</v>
      </c>
      <c r="F11" s="128">
        <f t="shared" si="0"/>
        <v>0</v>
      </c>
    </row>
    <row r="12" spans="2:8" x14ac:dyDescent="0.25">
      <c r="B12" s="130">
        <v>45717</v>
      </c>
      <c r="C12" s="128">
        <f>33825/1000</f>
        <v>33.825000000000003</v>
      </c>
      <c r="D12" s="131">
        <f t="shared" ref="D12" si="2">D11</f>
        <v>0.122</v>
      </c>
      <c r="E12" s="132">
        <f t="shared" si="1"/>
        <v>9.7000000000000003E-2</v>
      </c>
      <c r="F12" s="128">
        <f t="shared" si="0"/>
        <v>-0.84562499999999985</v>
      </c>
    </row>
  </sheetData>
  <mergeCells count="5">
    <mergeCell ref="B5:B6"/>
    <mergeCell ref="C5:C6"/>
    <mergeCell ref="D5:D6"/>
    <mergeCell ref="E5:E6"/>
    <mergeCell ref="F5:F6"/>
  </mergeCells>
  <pageMargins left="0.70866141732283472" right="0.70866141732283472" top="0.74803149606299213" bottom="0.74803149606299213" header="0.31496062992125984" footer="0.31496062992125984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B425D0-DE0A-4FF6-BF5D-3B0113C593D2}">
  <dimension ref="A1:O63"/>
  <sheetViews>
    <sheetView view="pageBreakPreview" zoomScale="80" zoomScaleNormal="90" zoomScaleSheetLayoutView="80" workbookViewId="0">
      <pane xSplit="3" ySplit="14" topLeftCell="D39" activePane="bottomRight" state="frozen"/>
      <selection pane="topRight" activeCell="E61" sqref="E61"/>
      <selection pane="bottomLeft" activeCell="E61" sqref="E61"/>
      <selection pane="bottomRight" activeCell="E61" sqref="E61"/>
    </sheetView>
  </sheetViews>
  <sheetFormatPr defaultColWidth="9.1796875" defaultRowHeight="12.5" outlineLevelRow="1" x14ac:dyDescent="0.25"/>
  <cols>
    <col min="1" max="1" width="31.36328125" style="2" bestFit="1" customWidth="1"/>
    <col min="2" max="2" width="5.54296875" style="2" customWidth="1"/>
    <col min="3" max="3" width="16.26953125" style="2" customWidth="1"/>
    <col min="4" max="8" width="13.26953125" style="2" customWidth="1"/>
    <col min="9" max="11" width="11.36328125" style="2" bestFit="1" customWidth="1"/>
    <col min="12" max="15" width="11.7265625" style="2" bestFit="1" customWidth="1"/>
    <col min="16" max="16384" width="9.1796875" style="2"/>
  </cols>
  <sheetData>
    <row r="1" spans="1:15" ht="14" x14ac:dyDescent="0.3">
      <c r="A1" s="1" t="s">
        <v>3</v>
      </c>
    </row>
    <row r="2" spans="1:15" ht="14" x14ac:dyDescent="0.3">
      <c r="A2" s="1" t="s">
        <v>52</v>
      </c>
    </row>
    <row r="3" spans="1:15" outlineLevel="1" x14ac:dyDescent="0.25"/>
    <row r="4" spans="1:15" ht="13" outlineLevel="1" x14ac:dyDescent="0.3">
      <c r="A4" s="3"/>
      <c r="B4" s="4"/>
      <c r="C4" s="141" t="s">
        <v>19</v>
      </c>
      <c r="D4" s="142"/>
      <c r="F4" s="5"/>
      <c r="G4" s="5"/>
      <c r="H4" s="5"/>
      <c r="I4" s="5"/>
      <c r="J4" s="5"/>
    </row>
    <row r="5" spans="1:15" outlineLevel="1" x14ac:dyDescent="0.25">
      <c r="A5" s="6"/>
      <c r="C5" s="7" t="s">
        <v>20</v>
      </c>
      <c r="D5" s="8" t="s">
        <v>21</v>
      </c>
      <c r="F5" s="5"/>
      <c r="G5" s="5"/>
      <c r="H5" s="5"/>
      <c r="I5" s="5"/>
      <c r="J5" s="5"/>
    </row>
    <row r="6" spans="1:15" outlineLevel="1" x14ac:dyDescent="0.25">
      <c r="A6" s="6" t="s">
        <v>22</v>
      </c>
      <c r="C6" s="9">
        <v>3.59</v>
      </c>
      <c r="D6" s="10">
        <v>1.5138999999999998</v>
      </c>
      <c r="F6" s="5"/>
      <c r="G6" s="5"/>
      <c r="H6" s="5"/>
      <c r="I6" s="5"/>
      <c r="J6" s="5"/>
    </row>
    <row r="7" spans="1:15" outlineLevel="1" x14ac:dyDescent="0.25">
      <c r="A7" s="6" t="s">
        <v>23</v>
      </c>
      <c r="C7" s="9">
        <v>3.6</v>
      </c>
      <c r="D7" s="10">
        <v>1.3265</v>
      </c>
      <c r="F7" s="5"/>
      <c r="G7" s="5"/>
      <c r="H7" s="5"/>
      <c r="I7" s="5"/>
      <c r="J7" s="5"/>
    </row>
    <row r="8" spans="1:15" outlineLevel="1" x14ac:dyDescent="0.25">
      <c r="A8" s="6" t="s">
        <v>24</v>
      </c>
      <c r="C8" s="9">
        <v>3.7</v>
      </c>
      <c r="D8" s="10">
        <v>3.1920999999999999</v>
      </c>
      <c r="F8" s="5"/>
      <c r="G8" s="5"/>
      <c r="H8" s="5"/>
      <c r="I8" s="5"/>
      <c r="J8" s="5"/>
    </row>
    <row r="9" spans="1:15" outlineLevel="1" x14ac:dyDescent="0.25">
      <c r="A9" s="6" t="s">
        <v>25</v>
      </c>
      <c r="C9" s="9">
        <v>2.65</v>
      </c>
      <c r="D9" s="10">
        <v>1.4746999999999999</v>
      </c>
      <c r="F9" s="5"/>
      <c r="G9" s="5"/>
      <c r="H9" s="5"/>
      <c r="I9" s="5"/>
      <c r="J9" s="5"/>
    </row>
    <row r="10" spans="1:15" outlineLevel="1" x14ac:dyDescent="0.25">
      <c r="A10" s="6" t="s">
        <v>26</v>
      </c>
      <c r="C10" s="9">
        <v>3.88</v>
      </c>
      <c r="D10" s="10">
        <v>1.3521000000000001</v>
      </c>
      <c r="F10" s="5"/>
    </row>
    <row r="11" spans="1:15" outlineLevel="1" x14ac:dyDescent="0.25">
      <c r="A11" s="11" t="s">
        <v>27</v>
      </c>
      <c r="B11" s="12"/>
      <c r="C11" s="13">
        <v>2.94</v>
      </c>
      <c r="D11" s="14">
        <v>1.2294</v>
      </c>
      <c r="F11" s="5"/>
    </row>
    <row r="13" spans="1:15" s="7" customFormat="1" x14ac:dyDescent="0.25"/>
    <row r="14" spans="1:15" s="7" customFormat="1" x14ac:dyDescent="0.25">
      <c r="D14" s="7" t="s">
        <v>28</v>
      </c>
      <c r="E14" s="7" t="s">
        <v>29</v>
      </c>
      <c r="F14" s="7" t="s">
        <v>30</v>
      </c>
      <c r="G14" s="7" t="s">
        <v>31</v>
      </c>
      <c r="H14" s="7" t="s">
        <v>32</v>
      </c>
      <c r="I14" s="7" t="s">
        <v>33</v>
      </c>
      <c r="J14" s="7" t="s">
        <v>34</v>
      </c>
      <c r="K14" s="7" t="s">
        <v>35</v>
      </c>
      <c r="L14" s="7" t="s">
        <v>36</v>
      </c>
      <c r="M14" s="7" t="s">
        <v>37</v>
      </c>
      <c r="N14" s="7" t="s">
        <v>38</v>
      </c>
      <c r="O14" s="7" t="s">
        <v>39</v>
      </c>
    </row>
    <row r="15" spans="1:15" x14ac:dyDescent="0.25">
      <c r="A15" s="2" t="s">
        <v>40</v>
      </c>
      <c r="B15" s="15" t="s">
        <v>22</v>
      </c>
      <c r="D15" s="16">
        <v>230316</v>
      </c>
      <c r="E15" s="16">
        <v>422860</v>
      </c>
      <c r="F15" s="16">
        <v>599793</v>
      </c>
      <c r="G15" s="16">
        <v>751236</v>
      </c>
      <c r="H15" s="16">
        <v>855638</v>
      </c>
      <c r="I15" s="16">
        <v>971152</v>
      </c>
      <c r="J15" s="16">
        <v>1078614</v>
      </c>
      <c r="K15" s="16">
        <v>1198570</v>
      </c>
      <c r="L15" s="16">
        <v>1312054</v>
      </c>
      <c r="M15" s="16">
        <v>1438175</v>
      </c>
      <c r="N15" s="16">
        <v>1622019</v>
      </c>
      <c r="O15" s="16">
        <v>1843738</v>
      </c>
    </row>
    <row r="16" spans="1:15" x14ac:dyDescent="0.25">
      <c r="A16" s="2" t="s">
        <v>41</v>
      </c>
      <c r="B16" s="15" t="s">
        <v>23</v>
      </c>
      <c r="D16" s="16">
        <v>246851</v>
      </c>
      <c r="E16" s="16">
        <v>472087</v>
      </c>
      <c r="F16" s="16">
        <v>663402</v>
      </c>
      <c r="G16" s="16">
        <v>838431</v>
      </c>
      <c r="H16" s="16">
        <v>966773</v>
      </c>
      <c r="I16" s="16">
        <v>1107149</v>
      </c>
      <c r="J16" s="16">
        <v>1251659</v>
      </c>
      <c r="K16" s="16">
        <v>1398644</v>
      </c>
      <c r="L16" s="16">
        <v>1427450</v>
      </c>
      <c r="M16" s="16">
        <v>1641323</v>
      </c>
      <c r="N16" s="16">
        <v>1860818</v>
      </c>
      <c r="O16" s="16">
        <v>2108193</v>
      </c>
    </row>
    <row r="17" spans="1:15" x14ac:dyDescent="0.25">
      <c r="B17" s="15" t="s">
        <v>24</v>
      </c>
      <c r="D17" s="16">
        <v>403111</v>
      </c>
      <c r="E17" s="16">
        <v>759993</v>
      </c>
      <c r="F17" s="16">
        <v>1099089</v>
      </c>
      <c r="G17" s="16">
        <v>1349730</v>
      </c>
      <c r="H17" s="16">
        <v>1589150</v>
      </c>
      <c r="I17" s="16">
        <v>1664504</v>
      </c>
      <c r="J17" s="16">
        <v>1745908</v>
      </c>
      <c r="K17" s="16">
        <v>1861693</v>
      </c>
      <c r="L17" s="16">
        <v>2081336</v>
      </c>
      <c r="M17" s="16">
        <v>2325067</v>
      </c>
      <c r="N17" s="16">
        <v>2654780</v>
      </c>
      <c r="O17" s="16">
        <v>3073489</v>
      </c>
    </row>
    <row r="18" spans="1:15" x14ac:dyDescent="0.25">
      <c r="B18" s="15" t="s">
        <v>25</v>
      </c>
      <c r="D18" s="16">
        <v>30053</v>
      </c>
      <c r="E18" s="16">
        <v>52275</v>
      </c>
      <c r="F18" s="16">
        <v>75648</v>
      </c>
      <c r="G18" s="16">
        <v>92292</v>
      </c>
      <c r="H18" s="16">
        <v>107672</v>
      </c>
      <c r="I18" s="16">
        <v>119869</v>
      </c>
      <c r="J18" s="16">
        <v>129847</v>
      </c>
      <c r="K18" s="16">
        <v>144489</v>
      </c>
      <c r="L18" s="16">
        <v>160283</v>
      </c>
      <c r="M18" s="16">
        <v>178819</v>
      </c>
      <c r="N18" s="16">
        <v>204263</v>
      </c>
      <c r="O18" s="16">
        <v>235881</v>
      </c>
    </row>
    <row r="19" spans="1:15" x14ac:dyDescent="0.25">
      <c r="B19" s="15" t="s">
        <v>26</v>
      </c>
      <c r="D19" s="16">
        <v>1751104</v>
      </c>
      <c r="E19" s="16">
        <v>3222250</v>
      </c>
      <c r="F19" s="16">
        <v>4767937</v>
      </c>
      <c r="G19" s="16">
        <v>5846361</v>
      </c>
      <c r="H19" s="16">
        <v>7003782</v>
      </c>
      <c r="I19" s="16">
        <v>8001538</v>
      </c>
      <c r="J19" s="16">
        <v>9002687</v>
      </c>
      <c r="K19" s="16">
        <v>9988177</v>
      </c>
      <c r="L19" s="16">
        <v>11028796</v>
      </c>
      <c r="M19" s="16">
        <v>12300444</v>
      </c>
      <c r="N19" s="16">
        <v>13741921</v>
      </c>
      <c r="O19" s="16">
        <v>15478150</v>
      </c>
    </row>
    <row r="20" spans="1:15" x14ac:dyDescent="0.25">
      <c r="B20" s="15" t="s">
        <v>27</v>
      </c>
      <c r="C20" s="5"/>
      <c r="D20" s="16">
        <v>-1214</v>
      </c>
      <c r="E20" s="16">
        <v>127046</v>
      </c>
      <c r="F20" s="16">
        <v>125024</v>
      </c>
      <c r="G20" s="16">
        <v>134952</v>
      </c>
      <c r="H20" s="16">
        <v>145349</v>
      </c>
      <c r="I20" s="16">
        <v>153873</v>
      </c>
      <c r="J20" s="16">
        <v>188941</v>
      </c>
      <c r="K20" s="16">
        <v>180149</v>
      </c>
      <c r="L20" s="16">
        <v>245928</v>
      </c>
      <c r="M20" s="16">
        <v>246355</v>
      </c>
      <c r="N20" s="16">
        <v>259823</v>
      </c>
      <c r="O20" s="16">
        <v>256207</v>
      </c>
    </row>
    <row r="21" spans="1:15" x14ac:dyDescent="0.25"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</row>
    <row r="22" spans="1:15" x14ac:dyDescent="0.25"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</row>
    <row r="24" spans="1:15" x14ac:dyDescent="0.25">
      <c r="A24" s="2" t="s">
        <v>43</v>
      </c>
      <c r="B24" s="15" t="s">
        <v>22</v>
      </c>
      <c r="C24" s="5"/>
      <c r="D24" s="16">
        <v>-100548.99</v>
      </c>
      <c r="E24" s="16">
        <v>-144605.68</v>
      </c>
      <c r="F24" s="16">
        <v>-172838.23</v>
      </c>
      <c r="G24" s="16">
        <v>-244578.31</v>
      </c>
      <c r="H24" s="16">
        <v>-254087.73</v>
      </c>
      <c r="I24" s="16">
        <v>-309452.62</v>
      </c>
      <c r="J24" s="16">
        <v>-362802.11</v>
      </c>
      <c r="K24" s="16">
        <v>-413040.61</v>
      </c>
      <c r="L24" s="16">
        <v>-458849.07</v>
      </c>
      <c r="M24" s="16">
        <v>-463219.87</v>
      </c>
      <c r="N24" s="16">
        <v>-546642.26</v>
      </c>
      <c r="O24" s="16">
        <v>-603448.53</v>
      </c>
    </row>
    <row r="25" spans="1:15" x14ac:dyDescent="0.25">
      <c r="A25" s="2" t="s">
        <v>44</v>
      </c>
      <c r="B25" s="15" t="s">
        <v>23</v>
      </c>
      <c r="C25" s="5"/>
      <c r="D25" s="16">
        <v>-102373.5</v>
      </c>
      <c r="E25" s="16">
        <v>-150471.48000000001</v>
      </c>
      <c r="F25" s="16">
        <v>-179955.1</v>
      </c>
      <c r="G25" s="16">
        <v>-290174.08000000002</v>
      </c>
      <c r="H25" s="16">
        <v>-271439.48</v>
      </c>
      <c r="I25" s="16">
        <v>-360606.73</v>
      </c>
      <c r="J25" s="16">
        <v>-420664.29</v>
      </c>
      <c r="K25" s="16">
        <v>-461038.5</v>
      </c>
      <c r="L25" s="16">
        <v>-499299.77</v>
      </c>
      <c r="M25" s="16">
        <v>-526483.66</v>
      </c>
      <c r="N25" s="16">
        <v>-628859.21</v>
      </c>
      <c r="O25" s="16">
        <v>-692427.48</v>
      </c>
    </row>
    <row r="26" spans="1:15" x14ac:dyDescent="0.25">
      <c r="B26" s="15" t="s">
        <v>24</v>
      </c>
      <c r="C26" s="5"/>
      <c r="D26" s="16">
        <v>-109281.14</v>
      </c>
      <c r="E26" s="16">
        <v>-205735.91</v>
      </c>
      <c r="F26" s="16">
        <v>-297383.51</v>
      </c>
      <c r="G26" s="16">
        <v>-365124.25</v>
      </c>
      <c r="H26" s="16">
        <v>-429832.18</v>
      </c>
      <c r="I26" s="16">
        <v>-450198.26</v>
      </c>
      <c r="J26" s="16">
        <v>-472199.39</v>
      </c>
      <c r="K26" s="16">
        <v>-503492.56</v>
      </c>
      <c r="L26" s="16">
        <v>-562855.47</v>
      </c>
      <c r="M26" s="16">
        <v>-628728.81999999995</v>
      </c>
      <c r="N26" s="16">
        <v>-717840.5</v>
      </c>
      <c r="O26" s="16">
        <v>-831004.88</v>
      </c>
    </row>
    <row r="27" spans="1:15" x14ac:dyDescent="0.25">
      <c r="B27" s="15" t="s">
        <v>25</v>
      </c>
      <c r="C27" s="5"/>
      <c r="D27" s="16">
        <v>-9173.01</v>
      </c>
      <c r="E27" s="16">
        <v>-17029.57</v>
      </c>
      <c r="F27" s="16">
        <v>-24391.99</v>
      </c>
      <c r="G27" s="16">
        <v>-30908.39</v>
      </c>
      <c r="H27" s="16">
        <v>-36903.65</v>
      </c>
      <c r="I27" s="16">
        <v>-41933.47</v>
      </c>
      <c r="J27" s="16">
        <v>-46854.44</v>
      </c>
      <c r="K27" s="16">
        <v>-52680.99</v>
      </c>
      <c r="L27" s="16">
        <v>-58748</v>
      </c>
      <c r="M27" s="16">
        <v>-65281.69</v>
      </c>
      <c r="N27" s="16">
        <v>-73676.61</v>
      </c>
      <c r="O27" s="16">
        <v>-83885.509999999995</v>
      </c>
    </row>
    <row r="28" spans="1:15" x14ac:dyDescent="0.25">
      <c r="B28" s="15" t="s">
        <v>26</v>
      </c>
      <c r="C28" s="5"/>
      <c r="D28" s="16">
        <v>-443496.81</v>
      </c>
      <c r="E28" s="16">
        <v>-821639</v>
      </c>
      <c r="F28" s="16">
        <v>-1221693.18</v>
      </c>
      <c r="G28" s="16">
        <v>-1512299.11</v>
      </c>
      <c r="H28" s="16">
        <v>-1810865.89</v>
      </c>
      <c r="I28" s="16">
        <v>-2002689.78</v>
      </c>
      <c r="J28" s="16">
        <v>-2328419.38</v>
      </c>
      <c r="K28" s="16">
        <v>-2546111.7799999998</v>
      </c>
      <c r="L28" s="16">
        <v>-2828400.27</v>
      </c>
      <c r="M28" s="16">
        <v>-3189266.92</v>
      </c>
      <c r="N28" s="16">
        <v>-3642186.14</v>
      </c>
      <c r="O28" s="16">
        <v>-4171487.38</v>
      </c>
    </row>
    <row r="29" spans="1:15" x14ac:dyDescent="0.25">
      <c r="B29" s="15" t="s">
        <v>27</v>
      </c>
      <c r="C29" s="5"/>
      <c r="D29" s="16">
        <v>-127.29</v>
      </c>
      <c r="E29" s="16">
        <v>-39399.86</v>
      </c>
      <c r="F29" s="16">
        <v>-39006.589999999997</v>
      </c>
      <c r="G29" s="16">
        <v>-42128.33</v>
      </c>
      <c r="H29" s="16">
        <v>-45014.77</v>
      </c>
      <c r="I29" s="16">
        <v>-46750.3</v>
      </c>
      <c r="J29" s="16">
        <v>-93123.09</v>
      </c>
      <c r="K29" s="16">
        <v>-81150.37</v>
      </c>
      <c r="L29" s="16">
        <v>-95773.69</v>
      </c>
      <c r="M29" s="16">
        <v>-126091.07</v>
      </c>
      <c r="N29" s="16">
        <v>-147231.4</v>
      </c>
      <c r="O29" s="16">
        <v>-142505.57999999999</v>
      </c>
    </row>
    <row r="33" spans="1:15" x14ac:dyDescent="0.25">
      <c r="A33" s="2" t="s">
        <v>45</v>
      </c>
      <c r="B33" s="15" t="s">
        <v>22</v>
      </c>
      <c r="C33" s="5"/>
      <c r="D33" s="16">
        <v>-127258.34</v>
      </c>
      <c r="E33" s="16">
        <v>-183458.26</v>
      </c>
      <c r="F33" s="16">
        <v>-219272.19</v>
      </c>
      <c r="G33" s="16">
        <v>-311996.34999999998</v>
      </c>
      <c r="H33" s="16">
        <v>-323668.26</v>
      </c>
      <c r="I33" s="16">
        <v>-390326.61</v>
      </c>
      <c r="J33" s="16">
        <v>-458500.63</v>
      </c>
      <c r="K33" s="16">
        <v>-518638.72</v>
      </c>
      <c r="L33" s="16">
        <v>-573685.14</v>
      </c>
      <c r="M33" s="16">
        <v>-579090.59</v>
      </c>
      <c r="N33" s="16">
        <v>-681183.71</v>
      </c>
      <c r="O33" s="16">
        <v>-748583.14</v>
      </c>
    </row>
    <row r="34" spans="1:15" x14ac:dyDescent="0.25">
      <c r="A34" s="2" t="s">
        <v>46</v>
      </c>
      <c r="B34" s="15" t="s">
        <v>23</v>
      </c>
      <c r="C34" s="5"/>
      <c r="D34" s="16">
        <v>-124653</v>
      </c>
      <c r="E34" s="16">
        <v>-185719</v>
      </c>
      <c r="F34" s="16">
        <v>-222725</v>
      </c>
      <c r="G34" s="16">
        <v>-368597</v>
      </c>
      <c r="H34" s="16">
        <v>-347098</v>
      </c>
      <c r="I34" s="16">
        <v>-449501</v>
      </c>
      <c r="J34" s="16">
        <v>-525907.5</v>
      </c>
      <c r="K34" s="16">
        <v>-572876.24</v>
      </c>
      <c r="L34" s="16">
        <v>-618785.77</v>
      </c>
      <c r="M34" s="16">
        <v>-651633.28</v>
      </c>
      <c r="N34" s="16">
        <v>-774474</v>
      </c>
      <c r="O34" s="16">
        <v>-847958.59</v>
      </c>
    </row>
    <row r="35" spans="1:15" x14ac:dyDescent="0.25">
      <c r="B35" s="15" t="s">
        <v>24</v>
      </c>
      <c r="C35" s="5"/>
      <c r="D35" s="16">
        <v>-393551.9</v>
      </c>
      <c r="E35" s="16">
        <v>-734894.76</v>
      </c>
      <c r="F35" s="16">
        <v>-1056653.27</v>
      </c>
      <c r="G35" s="16">
        <v>-1262237.44</v>
      </c>
      <c r="H35" s="16">
        <v>-1460554.05</v>
      </c>
      <c r="I35" s="16">
        <v>-1522540.38</v>
      </c>
      <c r="J35" s="16">
        <v>-1590482.62</v>
      </c>
      <c r="K35" s="16">
        <v>-1687119.87</v>
      </c>
      <c r="L35" s="16">
        <v>-1871318.91</v>
      </c>
      <c r="M35" s="16">
        <v>-2086493.07</v>
      </c>
      <c r="N35" s="16">
        <v>-2408559.17</v>
      </c>
      <c r="O35" s="16">
        <v>-2732358.39</v>
      </c>
    </row>
    <row r="36" spans="1:15" x14ac:dyDescent="0.25">
      <c r="B36" s="15" t="s">
        <v>25</v>
      </c>
      <c r="C36" s="5"/>
      <c r="D36" s="16">
        <v>-12283.31</v>
      </c>
      <c r="E36" s="16">
        <v>-22399.27</v>
      </c>
      <c r="F36" s="16">
        <v>-31878.99</v>
      </c>
      <c r="G36" s="16">
        <v>-40280.019999999997</v>
      </c>
      <c r="H36" s="16">
        <v>-48009.19</v>
      </c>
      <c r="I36" s="16">
        <v>-54175.08</v>
      </c>
      <c r="J36" s="16">
        <v>-60207.54</v>
      </c>
      <c r="K36" s="16">
        <v>-67350.12</v>
      </c>
      <c r="L36" s="16">
        <v>-74743.08</v>
      </c>
      <c r="M36" s="16">
        <v>-82704.710000000006</v>
      </c>
      <c r="N36" s="16">
        <v>-92784.37</v>
      </c>
      <c r="O36" s="16">
        <v>-105042.05</v>
      </c>
    </row>
    <row r="37" spans="1:15" x14ac:dyDescent="0.25">
      <c r="B37" s="15" t="s">
        <v>26</v>
      </c>
      <c r="C37" s="5"/>
      <c r="D37" s="16">
        <v>-526368.18999999994</v>
      </c>
      <c r="E37" s="16">
        <v>-1003960.29</v>
      </c>
      <c r="F37" s="16">
        <v>-1514350.45</v>
      </c>
      <c r="G37" s="16">
        <v>-1886818.39</v>
      </c>
      <c r="H37" s="16">
        <v>-2242286.81</v>
      </c>
      <c r="I37" s="16">
        <v>-2472026.77</v>
      </c>
      <c r="J37" s="16">
        <v>-2874014.7</v>
      </c>
      <c r="K37" s="16">
        <v>-3140710.74</v>
      </c>
      <c r="L37" s="16">
        <v>-3470400.33</v>
      </c>
      <c r="M37" s="16">
        <v>-3904213.22</v>
      </c>
      <c r="N37" s="16">
        <v>-4445737.95</v>
      </c>
      <c r="O37" s="16">
        <v>-5067955.22</v>
      </c>
    </row>
    <row r="38" spans="1:15" x14ac:dyDescent="0.25">
      <c r="B38" s="15" t="s">
        <v>27</v>
      </c>
      <c r="C38" s="5"/>
      <c r="D38" s="16">
        <v>-35.76</v>
      </c>
      <c r="E38" s="16">
        <v>-52279.4</v>
      </c>
      <c r="F38" s="16">
        <v>-51784.04</v>
      </c>
      <c r="G38" s="16">
        <v>-55895.58</v>
      </c>
      <c r="H38" s="16">
        <v>-59736.85</v>
      </c>
      <c r="I38" s="16">
        <v>-61996.53</v>
      </c>
      <c r="J38" s="16">
        <v>-127053.36</v>
      </c>
      <c r="K38" s="16">
        <v>-110159.32</v>
      </c>
      <c r="L38" s="16">
        <v>-129592.1</v>
      </c>
      <c r="M38" s="16">
        <v>-167057.43</v>
      </c>
      <c r="N38" s="16">
        <v>-198077.21</v>
      </c>
      <c r="O38" s="16">
        <v>-191455.81</v>
      </c>
    </row>
    <row r="39" spans="1:15" x14ac:dyDescent="0.25"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5" x14ac:dyDescent="0.25"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5" x14ac:dyDescent="0.25"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5" x14ac:dyDescent="0.25">
      <c r="A42" s="2" t="s">
        <v>47</v>
      </c>
      <c r="B42" s="15" t="s">
        <v>22</v>
      </c>
      <c r="C42" s="5"/>
      <c r="D42" s="17">
        <f>IFERROR(D33/D24,0)</f>
        <v>1.2656351893738564</v>
      </c>
      <c r="E42" s="17">
        <f t="shared" ref="E42:O47" si="0">IFERROR(E33/E24,0)</f>
        <v>1.2686794875553991</v>
      </c>
      <c r="F42" s="17">
        <f t="shared" si="0"/>
        <v>1.268655609352167</v>
      </c>
      <c r="G42" s="17">
        <f t="shared" si="0"/>
        <v>1.2756501179519966</v>
      </c>
      <c r="H42" s="17">
        <f t="shared" si="0"/>
        <v>1.2738445103193294</v>
      </c>
      <c r="I42" s="17">
        <f t="shared" si="0"/>
        <v>1.2613453070780269</v>
      </c>
      <c r="J42" s="17">
        <f t="shared" si="0"/>
        <v>1.2637760844334671</v>
      </c>
      <c r="K42" s="17">
        <f t="shared" si="0"/>
        <v>1.2556603574646086</v>
      </c>
      <c r="L42" s="17">
        <f t="shared" si="0"/>
        <v>1.2502698109424086</v>
      </c>
      <c r="M42" s="17">
        <f t="shared" si="0"/>
        <v>1.250141946631089</v>
      </c>
      <c r="N42" s="17">
        <f t="shared" si="0"/>
        <v>1.2461233970458119</v>
      </c>
      <c r="O42" s="17">
        <f t="shared" si="0"/>
        <v>1.2405086809972012</v>
      </c>
    </row>
    <row r="43" spans="1:15" x14ac:dyDescent="0.25">
      <c r="A43" s="2" t="s">
        <v>48</v>
      </c>
      <c r="B43" s="15" t="s">
        <v>23</v>
      </c>
      <c r="C43" s="5"/>
      <c r="D43" s="17">
        <f t="shared" ref="D43:I47" si="1">IFERROR(D34/D25,0)</f>
        <v>1.2176295623379096</v>
      </c>
      <c r="E43" s="17">
        <f t="shared" si="1"/>
        <v>1.234247180927575</v>
      </c>
      <c r="F43" s="17">
        <f t="shared" si="1"/>
        <v>1.2376698409769993</v>
      </c>
      <c r="G43" s="17">
        <f t="shared" si="1"/>
        <v>1.2702616305357115</v>
      </c>
      <c r="H43" s="17">
        <f t="shared" si="1"/>
        <v>1.2787307137487887</v>
      </c>
      <c r="I43" s="17">
        <f t="shared" si="1"/>
        <v>1.246513064245917</v>
      </c>
      <c r="J43" s="17">
        <f t="shared" si="0"/>
        <v>1.250183370687348</v>
      </c>
      <c r="K43" s="17">
        <f t="shared" si="0"/>
        <v>1.2425778758173125</v>
      </c>
      <c r="L43" s="17">
        <f t="shared" si="0"/>
        <v>1.2393071400773927</v>
      </c>
      <c r="M43" s="17">
        <f t="shared" si="0"/>
        <v>1.2377084599358696</v>
      </c>
      <c r="N43" s="17">
        <f t="shared" si="0"/>
        <v>1.2315538799217078</v>
      </c>
      <c r="O43" s="17">
        <f t="shared" si="0"/>
        <v>1.2246171830153245</v>
      </c>
    </row>
    <row r="44" spans="1:15" x14ac:dyDescent="0.25">
      <c r="B44" s="15" t="s">
        <v>24</v>
      </c>
      <c r="C44" s="5"/>
      <c r="D44" s="17">
        <f t="shared" si="1"/>
        <v>3.6012792326287961</v>
      </c>
      <c r="E44" s="17">
        <f t="shared" si="1"/>
        <v>3.5720295985275494</v>
      </c>
      <c r="F44" s="17">
        <f t="shared" si="1"/>
        <v>3.5531669862932209</v>
      </c>
      <c r="G44" s="17">
        <f t="shared" si="1"/>
        <v>3.457007963727416</v>
      </c>
      <c r="H44" s="17">
        <f t="shared" si="1"/>
        <v>3.3979634796073204</v>
      </c>
      <c r="I44" s="17">
        <f t="shared" si="1"/>
        <v>3.3819330621135673</v>
      </c>
      <c r="J44" s="17">
        <f t="shared" si="0"/>
        <v>3.3682436989171038</v>
      </c>
      <c r="K44" s="17">
        <f t="shared" si="0"/>
        <v>3.3508337640580033</v>
      </c>
      <c r="L44" s="17">
        <f t="shared" si="0"/>
        <v>3.3246881477406625</v>
      </c>
      <c r="M44" s="17">
        <f t="shared" si="0"/>
        <v>3.3185898333720414</v>
      </c>
      <c r="N44" s="17">
        <f t="shared" si="0"/>
        <v>3.3552845931651945</v>
      </c>
      <c r="O44" s="17">
        <f t="shared" si="0"/>
        <v>3.2880172617036858</v>
      </c>
    </row>
    <row r="45" spans="1:15" x14ac:dyDescent="0.25">
      <c r="B45" s="15" t="s">
        <v>25</v>
      </c>
      <c r="C45" s="5"/>
      <c r="D45" s="17">
        <f t="shared" si="1"/>
        <v>1.339070817539717</v>
      </c>
      <c r="E45" s="17">
        <f t="shared" si="1"/>
        <v>1.3153162411029757</v>
      </c>
      <c r="F45" s="17">
        <f t="shared" si="1"/>
        <v>1.3069450258056026</v>
      </c>
      <c r="G45" s="17">
        <f t="shared" si="1"/>
        <v>1.3032066697747764</v>
      </c>
      <c r="H45" s="17">
        <f t="shared" si="1"/>
        <v>1.3009333765088278</v>
      </c>
      <c r="I45" s="17">
        <f t="shared" si="1"/>
        <v>1.2919293347295131</v>
      </c>
      <c r="J45" s="17">
        <f t="shared" si="0"/>
        <v>1.2849911342446949</v>
      </c>
      <c r="K45" s="17">
        <f t="shared" si="0"/>
        <v>1.2784520564249078</v>
      </c>
      <c r="L45" s="17">
        <f t="shared" si="0"/>
        <v>1.2722659494791313</v>
      </c>
      <c r="M45" s="17">
        <f t="shared" si="0"/>
        <v>1.2668898430785109</v>
      </c>
      <c r="N45" s="17">
        <f t="shared" si="0"/>
        <v>1.2593463515761649</v>
      </c>
      <c r="O45" s="17">
        <f t="shared" si="0"/>
        <v>1.2522073240062557</v>
      </c>
    </row>
    <row r="46" spans="1:15" x14ac:dyDescent="0.25">
      <c r="B46" s="15" t="s">
        <v>26</v>
      </c>
      <c r="C46" s="5"/>
      <c r="D46" s="17">
        <f t="shared" si="1"/>
        <v>1.1868590216015307</v>
      </c>
      <c r="E46" s="17">
        <f t="shared" si="1"/>
        <v>1.2218995081781658</v>
      </c>
      <c r="F46" s="17">
        <f t="shared" si="1"/>
        <v>1.2395505473804806</v>
      </c>
      <c r="G46" s="17">
        <f t="shared" si="1"/>
        <v>1.2476489455845807</v>
      </c>
      <c r="H46" s="17">
        <f t="shared" si="1"/>
        <v>1.2382401272133963</v>
      </c>
      <c r="I46" s="17">
        <f t="shared" si="1"/>
        <v>1.2343533155694237</v>
      </c>
      <c r="J46" s="17">
        <f t="shared" si="0"/>
        <v>1.2343200390300824</v>
      </c>
      <c r="K46" s="17">
        <f t="shared" si="0"/>
        <v>1.2335321507369172</v>
      </c>
      <c r="L46" s="17">
        <f t="shared" si="0"/>
        <v>1.2269834530881303</v>
      </c>
      <c r="M46" s="17">
        <f t="shared" si="0"/>
        <v>1.224172613310146</v>
      </c>
      <c r="N46" s="17">
        <f t="shared" si="0"/>
        <v>1.2206234879582514</v>
      </c>
      <c r="O46" s="17">
        <f t="shared" si="0"/>
        <v>1.2149036442728014</v>
      </c>
    </row>
    <row r="47" spans="1:15" x14ac:dyDescent="0.25">
      <c r="B47" s="15" t="s">
        <v>27</v>
      </c>
      <c r="C47" s="5"/>
      <c r="D47" s="17">
        <f t="shared" si="1"/>
        <v>0.2809333019090266</v>
      </c>
      <c r="E47" s="17">
        <f t="shared" si="1"/>
        <v>1.3268930397214609</v>
      </c>
      <c r="F47" s="17">
        <f t="shared" si="1"/>
        <v>1.3275715718805465</v>
      </c>
      <c r="G47" s="17">
        <f t="shared" si="1"/>
        <v>1.3267931579533296</v>
      </c>
      <c r="H47" s="17">
        <f t="shared" si="1"/>
        <v>1.3270499882594091</v>
      </c>
      <c r="I47" s="17">
        <f t="shared" si="1"/>
        <v>1.3261204740932142</v>
      </c>
      <c r="J47" s="17">
        <f t="shared" si="0"/>
        <v>1.3643593656524928</v>
      </c>
      <c r="K47" s="17">
        <f t="shared" si="0"/>
        <v>1.3574715679053591</v>
      </c>
      <c r="L47" s="17">
        <f t="shared" si="0"/>
        <v>1.3531075183591652</v>
      </c>
      <c r="M47" s="17">
        <f t="shared" si="0"/>
        <v>1.3248950143733413</v>
      </c>
      <c r="N47" s="17">
        <f t="shared" si="0"/>
        <v>1.3453462372836229</v>
      </c>
      <c r="O47" s="17">
        <f t="shared" si="0"/>
        <v>1.3434969353480757</v>
      </c>
    </row>
    <row r="48" spans="1:15" x14ac:dyDescent="0.25"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50" spans="1:15" x14ac:dyDescent="0.25">
      <c r="A50" s="2" t="s">
        <v>49</v>
      </c>
      <c r="B50" s="15" t="s">
        <v>22</v>
      </c>
      <c r="C50" s="5"/>
      <c r="D50" s="16">
        <f>-(D15/$C6)*(D42-$D6)</f>
        <v>15927.397806175721</v>
      </c>
      <c r="E50" s="16">
        <f t="shared" ref="E50:O55" si="2">-(E15/$C6)*(E42-$D6)</f>
        <v>28884.107490898015</v>
      </c>
      <c r="F50" s="16">
        <f t="shared" si="2"/>
        <v>40973.779609982055</v>
      </c>
      <c r="G50" s="16">
        <f t="shared" si="2"/>
        <v>49855.679217329736</v>
      </c>
      <c r="H50" s="16">
        <f t="shared" si="2"/>
        <v>57214.651554147473</v>
      </c>
      <c r="I50" s="16">
        <f t="shared" si="2"/>
        <v>68320.05435670189</v>
      </c>
      <c r="J50" s="16">
        <f t="shared" si="2"/>
        <v>75149.625923364933</v>
      </c>
      <c r="K50" s="16">
        <f t="shared" si="2"/>
        <v>86216.793413271269</v>
      </c>
      <c r="L50" s="16">
        <f t="shared" si="2"/>
        <v>96350.151552581825</v>
      </c>
      <c r="M50" s="16">
        <f t="shared" si="2"/>
        <v>105663.01905399255</v>
      </c>
      <c r="N50" s="16">
        <f t="shared" si="2"/>
        <v>120985.72082093287</v>
      </c>
      <c r="O50" s="16">
        <f t="shared" si="2"/>
        <v>140407.23223275261</v>
      </c>
    </row>
    <row r="51" spans="1:15" x14ac:dyDescent="0.25">
      <c r="A51" s="2" t="s">
        <v>50</v>
      </c>
      <c r="B51" s="15" t="s">
        <v>23</v>
      </c>
      <c r="C51" s="5"/>
      <c r="D51" s="16">
        <f t="shared" ref="D51:I55" si="3">-(D16/$C7)*(D43-$D7)</f>
        <v>7465.2156687012966</v>
      </c>
      <c r="E51" s="16">
        <f t="shared" si="3"/>
        <v>12097.599054845528</v>
      </c>
      <c r="F51" s="16">
        <f t="shared" si="3"/>
        <v>16369.473654493537</v>
      </c>
      <c r="G51" s="16">
        <f t="shared" si="3"/>
        <v>13097.775652309132</v>
      </c>
      <c r="H51" s="16">
        <f t="shared" si="3"/>
        <v>12828.348938039542</v>
      </c>
      <c r="I51" s="16">
        <f t="shared" si="3"/>
        <v>24599.293314777009</v>
      </c>
      <c r="J51" s="16">
        <f t="shared" si="2"/>
        <v>26533.998869123538</v>
      </c>
      <c r="K51" s="16">
        <f t="shared" si="2"/>
        <v>32604.770959825219</v>
      </c>
      <c r="L51" s="16">
        <f t="shared" si="2"/>
        <v>34573.179971257152</v>
      </c>
      <c r="M51" s="16">
        <f t="shared" si="2"/>
        <v>40482.110253521845</v>
      </c>
      <c r="N51" s="16">
        <f t="shared" si="2"/>
        <v>49077.069242179852</v>
      </c>
      <c r="O51" s="16">
        <f t="shared" si="2"/>
        <v>59663.511552048323</v>
      </c>
    </row>
    <row r="52" spans="1:15" x14ac:dyDescent="0.25">
      <c r="A52" s="2" t="s">
        <v>46</v>
      </c>
      <c r="B52" s="15" t="s">
        <v>24</v>
      </c>
      <c r="C52" s="5"/>
      <c r="D52" s="16">
        <f t="shared" si="3"/>
        <v>-44579.635038980181</v>
      </c>
      <c r="E52" s="16">
        <f t="shared" si="3"/>
        <v>-78038.874425337272</v>
      </c>
      <c r="F52" s="16">
        <f t="shared" si="3"/>
        <v>-107255.33862108918</v>
      </c>
      <c r="G52" s="16">
        <f t="shared" si="3"/>
        <v>-96636.277265352794</v>
      </c>
      <c r="H52" s="16">
        <f t="shared" si="3"/>
        <v>-88418.364491344124</v>
      </c>
      <c r="I52" s="16">
        <f t="shared" si="3"/>
        <v>-85399.430059535473</v>
      </c>
      <c r="J52" s="16">
        <f t="shared" si="2"/>
        <v>-83116.403537557577</v>
      </c>
      <c r="K52" s="16">
        <f t="shared" si="2"/>
        <v>-79868.523624442256</v>
      </c>
      <c r="L52" s="16">
        <f t="shared" si="2"/>
        <v>-74583.914882691766</v>
      </c>
      <c r="M52" s="16">
        <f t="shared" si="2"/>
        <v>-79485.766867251979</v>
      </c>
      <c r="N52" s="16">
        <f t="shared" si="2"/>
        <v>-117086.26871435001</v>
      </c>
      <c r="O52" s="16">
        <f t="shared" si="2"/>
        <v>-79675.85101524317</v>
      </c>
    </row>
    <row r="53" spans="1:15" x14ac:dyDescent="0.25">
      <c r="B53" s="15" t="s">
        <v>25</v>
      </c>
      <c r="C53" s="5"/>
      <c r="D53" s="16">
        <f t="shared" si="3"/>
        <v>1538.1372907467478</v>
      </c>
      <c r="E53" s="16">
        <f t="shared" si="3"/>
        <v>3144.0701872988448</v>
      </c>
      <c r="F53" s="16">
        <f t="shared" si="3"/>
        <v>4788.8031274934983</v>
      </c>
      <c r="G53" s="16">
        <f t="shared" si="3"/>
        <v>5972.6273332627652</v>
      </c>
      <c r="H53" s="16">
        <f t="shared" si="3"/>
        <v>7060.3018432232011</v>
      </c>
      <c r="I53" s="16">
        <f t="shared" si="3"/>
        <v>8267.3724057765976</v>
      </c>
      <c r="J53" s="16">
        <f t="shared" si="2"/>
        <v>9295.51965725626</v>
      </c>
      <c r="K53" s="16">
        <f t="shared" si="2"/>
        <v>10700.252497819429</v>
      </c>
      <c r="L53" s="16">
        <f t="shared" si="2"/>
        <v>12244.051667787315</v>
      </c>
      <c r="M53" s="16">
        <f t="shared" si="2"/>
        <v>14022.794132280655</v>
      </c>
      <c r="N53" s="16">
        <f t="shared" si="2"/>
        <v>16599.540486036909</v>
      </c>
      <c r="O53" s="16">
        <f t="shared" si="2"/>
        <v>19804.450907954862</v>
      </c>
    </row>
    <row r="54" spans="1:15" x14ac:dyDescent="0.25">
      <c r="B54" s="15" t="s">
        <v>26</v>
      </c>
      <c r="C54" s="5"/>
      <c r="D54" s="16">
        <f t="shared" si="3"/>
        <v>74575.808824091073</v>
      </c>
      <c r="E54" s="16">
        <f t="shared" si="3"/>
        <v>108128.48834353231</v>
      </c>
      <c r="F54" s="16">
        <f t="shared" si="3"/>
        <v>138306.36584390557</v>
      </c>
      <c r="G54" s="16">
        <f t="shared" si="3"/>
        <v>157386.22962453237</v>
      </c>
      <c r="H54" s="16">
        <f t="shared" si="3"/>
        <v>205528.2802951303</v>
      </c>
      <c r="I54" s="16">
        <f t="shared" si="3"/>
        <v>242823.34274362499</v>
      </c>
      <c r="J54" s="16">
        <f t="shared" si="2"/>
        <v>273282.5060526767</v>
      </c>
      <c r="K54" s="16">
        <f t="shared" si="2"/>
        <v>305225.94457448222</v>
      </c>
      <c r="L54" s="16">
        <f t="shared" si="2"/>
        <v>355640.43095758813</v>
      </c>
      <c r="M54" s="16">
        <f t="shared" si="2"/>
        <v>405557.64331053995</v>
      </c>
      <c r="N54" s="16">
        <f t="shared" si="2"/>
        <v>465654.59841063386</v>
      </c>
      <c r="O54" s="16">
        <f t="shared" si="2"/>
        <v>547305.61170075787</v>
      </c>
    </row>
    <row r="55" spans="1:15" x14ac:dyDescent="0.25">
      <c r="B55" s="15" t="s">
        <v>27</v>
      </c>
      <c r="C55" s="5"/>
      <c r="D55" s="16">
        <f t="shared" si="3"/>
        <v>-391.64577261307545</v>
      </c>
      <c r="E55" s="16">
        <f t="shared" si="3"/>
        <v>-4212.9594300859571</v>
      </c>
      <c r="F55" s="16">
        <f t="shared" si="3"/>
        <v>-4174.7627900657972</v>
      </c>
      <c r="G55" s="16">
        <f t="shared" si="3"/>
        <v>-4470.5447116046716</v>
      </c>
      <c r="H55" s="16">
        <f t="shared" si="3"/>
        <v>-4827.6626338492688</v>
      </c>
      <c r="I55" s="16">
        <f t="shared" si="3"/>
        <v>-5062.1324864439257</v>
      </c>
      <c r="J55" s="16">
        <f t="shared" si="2"/>
        <v>-8673.2508522951157</v>
      </c>
      <c r="K55" s="16">
        <f t="shared" si="2"/>
        <v>-7847.6071042797685</v>
      </c>
      <c r="L55" s="16">
        <f t="shared" si="2"/>
        <v>-10348.007678582573</v>
      </c>
      <c r="M55" s="16">
        <f t="shared" si="2"/>
        <v>-8001.9300224301005</v>
      </c>
      <c r="N55" s="16">
        <f t="shared" si="2"/>
        <v>-10246.768438688008</v>
      </c>
      <c r="O55" s="16">
        <f t="shared" si="2"/>
        <v>-9943.0045968450377</v>
      </c>
    </row>
    <row r="56" spans="1:15" x14ac:dyDescent="0.25"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 ht="13.5" thickBot="1" x14ac:dyDescent="0.35">
      <c r="A57" s="18" t="s">
        <v>51</v>
      </c>
      <c r="B57" s="19"/>
      <c r="C57" s="19"/>
      <c r="D57" s="20">
        <f>SUM(D50:D55)</f>
        <v>54535.278778121581</v>
      </c>
      <c r="E57" s="21">
        <f>SUM(E50:E55)-SUM($D$57:D57)</f>
        <v>15467.152443029881</v>
      </c>
      <c r="F57" s="21">
        <f>SUM(F50:F55)-SUM($D$57:E57)</f>
        <v>19005.889603568226</v>
      </c>
      <c r="G57" s="21">
        <f>SUM(G50:G55)-SUM($D$57:F57)</f>
        <v>36197.169025756841</v>
      </c>
      <c r="H57" s="21">
        <f>SUM(H50:H55)-SUM($D$57:G57)</f>
        <v>64180.065654870588</v>
      </c>
      <c r="I57" s="21">
        <f>SUM(I50:I55)-SUM($D$57:H57)</f>
        <v>64162.944769553957</v>
      </c>
      <c r="J57" s="21">
        <f>SUM(J50:J55)-SUM($D$57:I57)</f>
        <v>38923.495837667637</v>
      </c>
      <c r="K57" s="21">
        <f>SUM(K50:K55)-SUM($D$57:J57)</f>
        <v>54559.634604107414</v>
      </c>
      <c r="L57" s="21">
        <f>SUM(L50:L55)-SUM($D$57:K57)</f>
        <v>66844.260871263978</v>
      </c>
      <c r="M57" s="21">
        <f>SUM(M50:M55)-SUM($D$57:L57)</f>
        <v>64361.978272712848</v>
      </c>
      <c r="N57" s="21">
        <f>SUM(N50:N55)-SUM($D$57:M57)</f>
        <v>46746.021946092485</v>
      </c>
      <c r="O57" s="21">
        <f>SUM(O50:O55)-SUM($D$57:N57)</f>
        <v>152578.05897468003</v>
      </c>
    </row>
    <row r="58" spans="1:15" ht="13" thickTop="1" x14ac:dyDescent="0.25">
      <c r="D58" s="22"/>
      <c r="E58" s="22"/>
      <c r="F58" s="22"/>
      <c r="G58" s="22"/>
      <c r="H58" s="22"/>
      <c r="I58" s="22"/>
    </row>
    <row r="59" spans="1:15" x14ac:dyDescent="0.25">
      <c r="D59" s="23"/>
      <c r="E59" s="23"/>
      <c r="F59" s="23"/>
      <c r="G59" s="23"/>
      <c r="H59" s="23"/>
      <c r="I59" s="23"/>
    </row>
    <row r="60" spans="1:15" x14ac:dyDescent="0.25">
      <c r="C60" s="28" t="s">
        <v>42</v>
      </c>
      <c r="D60" s="39">
        <v>0.25122187842498533</v>
      </c>
      <c r="E60" s="39">
        <v>-0.22244302986655384</v>
      </c>
      <c r="F60" s="39">
        <v>0.1903964317534701</v>
      </c>
      <c r="G60" s="39">
        <v>-0.27902575682674069</v>
      </c>
      <c r="H60" s="39">
        <v>5.4345129392459057E-2</v>
      </c>
      <c r="I60" s="39">
        <v>0.28523044604662573</v>
      </c>
      <c r="J60" s="39">
        <v>-0.27583766762836603</v>
      </c>
      <c r="K60" s="39">
        <v>-1.4604107418563217E-2</v>
      </c>
      <c r="L60" s="39">
        <v>-8.7126399739645422E-4</v>
      </c>
      <c r="M60" s="39">
        <v>1.1727287193934899E-2</v>
      </c>
      <c r="N60" s="39">
        <v>1.8053907471767161E-2</v>
      </c>
      <c r="O60" s="39">
        <v>-3.8974680035607889E-2</v>
      </c>
    </row>
    <row r="61" spans="1:15" x14ac:dyDescent="0.25">
      <c r="D61" s="24"/>
      <c r="E61" s="24"/>
      <c r="F61" s="24"/>
      <c r="G61" s="24"/>
      <c r="H61" s="24"/>
      <c r="I61" s="24"/>
      <c r="K61" s="24"/>
    </row>
    <row r="63" spans="1:15" x14ac:dyDescent="0.25">
      <c r="F63" s="24"/>
      <c r="I63" s="24"/>
    </row>
  </sheetData>
  <mergeCells count="1">
    <mergeCell ref="C4:D4"/>
  </mergeCells>
  <pageMargins left="0.7" right="0.7" top="0.75" bottom="0.75" header="0.3" footer="0.3"/>
  <pageSetup scale="4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2C04E6-EB49-4918-AD9B-A5265F4547D4}">
  <dimension ref="A1:P59"/>
  <sheetViews>
    <sheetView view="pageBreakPreview" zoomScale="86" zoomScaleNormal="90" zoomScaleSheetLayoutView="86" workbookViewId="0">
      <pane xSplit="3" ySplit="14" topLeftCell="D33" activePane="bottomRight" state="frozen"/>
      <selection pane="topRight" activeCell="E61" sqref="E61"/>
      <selection pane="bottomLeft" activeCell="E61" sqref="E61"/>
      <selection pane="bottomRight" activeCell="E61" sqref="E61"/>
    </sheetView>
  </sheetViews>
  <sheetFormatPr defaultColWidth="9.1796875" defaultRowHeight="12.5" outlineLevelRow="1" x14ac:dyDescent="0.25"/>
  <cols>
    <col min="1" max="1" width="31.36328125" style="2" bestFit="1" customWidth="1"/>
    <col min="2" max="2" width="5.54296875" style="2" customWidth="1"/>
    <col min="3" max="3" width="13.36328125" style="2" bestFit="1" customWidth="1"/>
    <col min="4" max="15" width="13.26953125" style="2" customWidth="1"/>
    <col min="16" max="16" width="4.81640625" style="2" customWidth="1"/>
    <col min="17" max="16384" width="9.1796875" style="2"/>
  </cols>
  <sheetData>
    <row r="1" spans="1:16" ht="14" x14ac:dyDescent="0.3">
      <c r="A1" s="1" t="s">
        <v>3</v>
      </c>
    </row>
    <row r="2" spans="1:16" ht="14" x14ac:dyDescent="0.3">
      <c r="A2" s="1" t="s">
        <v>53</v>
      </c>
    </row>
    <row r="3" spans="1:16" outlineLevel="1" x14ac:dyDescent="0.25"/>
    <row r="4" spans="1:16" ht="13" outlineLevel="1" x14ac:dyDescent="0.3">
      <c r="A4" s="3"/>
      <c r="B4" s="4"/>
      <c r="C4" s="141" t="s">
        <v>19</v>
      </c>
      <c r="D4" s="142"/>
      <c r="F4" s="5"/>
      <c r="G4" s="5"/>
      <c r="H4" s="5"/>
      <c r="I4" s="5"/>
      <c r="J4" s="5"/>
      <c r="K4" s="5"/>
      <c r="L4" s="5"/>
      <c r="M4" s="5"/>
      <c r="N4" s="5"/>
      <c r="O4" s="5"/>
      <c r="P4" s="5"/>
    </row>
    <row r="5" spans="1:16" outlineLevel="1" x14ac:dyDescent="0.25">
      <c r="A5" s="6"/>
      <c r="C5" s="7" t="s">
        <v>20</v>
      </c>
      <c r="D5" s="8" t="s">
        <v>21</v>
      </c>
      <c r="F5" s="5"/>
      <c r="G5" s="5"/>
      <c r="H5" s="5"/>
      <c r="I5" s="5"/>
      <c r="J5" s="5"/>
      <c r="K5" s="5"/>
      <c r="L5" s="5"/>
      <c r="M5" s="5"/>
      <c r="N5" s="5"/>
      <c r="O5" s="5"/>
      <c r="P5" s="5"/>
    </row>
    <row r="6" spans="1:16" outlineLevel="1" x14ac:dyDescent="0.25">
      <c r="A6" s="6" t="s">
        <v>22</v>
      </c>
      <c r="C6" s="9">
        <v>3.59</v>
      </c>
      <c r="D6" s="10">
        <v>1.5138999999999998</v>
      </c>
      <c r="F6" s="5"/>
      <c r="G6" s="5"/>
      <c r="H6" s="5"/>
      <c r="I6" s="5"/>
      <c r="J6" s="5"/>
      <c r="K6" s="5"/>
      <c r="L6" s="5"/>
      <c r="M6" s="5"/>
      <c r="N6" s="5"/>
      <c r="O6" s="5"/>
      <c r="P6" s="5"/>
    </row>
    <row r="7" spans="1:16" outlineLevel="1" x14ac:dyDescent="0.25">
      <c r="A7" s="6" t="s">
        <v>23</v>
      </c>
      <c r="C7" s="9">
        <v>3.6</v>
      </c>
      <c r="D7" s="10">
        <v>1.3265</v>
      </c>
      <c r="F7" s="5"/>
      <c r="G7" s="5"/>
      <c r="H7" s="5"/>
      <c r="I7" s="5"/>
      <c r="J7" s="5"/>
      <c r="K7" s="5"/>
      <c r="L7" s="5"/>
      <c r="M7" s="5"/>
      <c r="N7" s="5"/>
      <c r="O7" s="5"/>
      <c r="P7" s="5"/>
    </row>
    <row r="8" spans="1:16" outlineLevel="1" x14ac:dyDescent="0.25">
      <c r="A8" s="6" t="s">
        <v>24</v>
      </c>
      <c r="C8" s="9">
        <v>3.7</v>
      </c>
      <c r="D8" s="10">
        <v>3.1920999999999999</v>
      </c>
      <c r="F8" s="5"/>
      <c r="G8" s="5"/>
      <c r="H8" s="5"/>
      <c r="I8" s="5"/>
      <c r="J8" s="5"/>
      <c r="K8" s="5"/>
      <c r="L8" s="5"/>
      <c r="M8" s="5"/>
      <c r="N8" s="5"/>
      <c r="O8" s="5"/>
      <c r="P8" s="5"/>
    </row>
    <row r="9" spans="1:16" outlineLevel="1" x14ac:dyDescent="0.25">
      <c r="A9" s="6" t="s">
        <v>25</v>
      </c>
      <c r="C9" s="9">
        <v>2.65</v>
      </c>
      <c r="D9" s="10">
        <v>1.4746999999999999</v>
      </c>
      <c r="F9" s="5"/>
      <c r="G9" s="5"/>
      <c r="H9" s="5"/>
      <c r="I9" s="5"/>
      <c r="J9" s="5"/>
      <c r="K9" s="5"/>
      <c r="L9" s="5"/>
      <c r="M9" s="5"/>
      <c r="N9" s="5"/>
      <c r="O9" s="5"/>
      <c r="P9" s="5"/>
    </row>
    <row r="10" spans="1:16" outlineLevel="1" x14ac:dyDescent="0.25">
      <c r="A10" s="6" t="s">
        <v>26</v>
      </c>
      <c r="C10" s="9">
        <v>3.88</v>
      </c>
      <c r="D10" s="10">
        <v>1.3521000000000001</v>
      </c>
      <c r="F10" s="5"/>
    </row>
    <row r="11" spans="1:16" outlineLevel="1" x14ac:dyDescent="0.25">
      <c r="A11" s="11" t="s">
        <v>27</v>
      </c>
      <c r="B11" s="12"/>
      <c r="C11" s="13">
        <v>2.94</v>
      </c>
      <c r="D11" s="14">
        <v>1.2294</v>
      </c>
      <c r="F11" s="5"/>
    </row>
    <row r="13" spans="1:16" s="7" customFormat="1" x14ac:dyDescent="0.25"/>
    <row r="14" spans="1:16" s="7" customFormat="1" x14ac:dyDescent="0.25">
      <c r="D14" s="7" t="s">
        <v>28</v>
      </c>
      <c r="E14" s="7" t="s">
        <v>29</v>
      </c>
      <c r="F14" s="7" t="s">
        <v>30</v>
      </c>
      <c r="G14" s="7" t="s">
        <v>31</v>
      </c>
      <c r="H14" s="7" t="s">
        <v>32</v>
      </c>
      <c r="I14" s="7" t="s">
        <v>33</v>
      </c>
      <c r="J14" s="7" t="s">
        <v>34</v>
      </c>
      <c r="K14" s="7" t="s">
        <v>35</v>
      </c>
      <c r="L14" s="7" t="s">
        <v>36</v>
      </c>
      <c r="M14" s="7" t="s">
        <v>37</v>
      </c>
      <c r="N14" s="7" t="s">
        <v>38</v>
      </c>
      <c r="O14" s="7" t="s">
        <v>39</v>
      </c>
    </row>
    <row r="15" spans="1:16" x14ac:dyDescent="0.25">
      <c r="A15" s="2" t="s">
        <v>40</v>
      </c>
      <c r="B15" s="15" t="s">
        <v>22</v>
      </c>
      <c r="D15" s="16">
        <v>211811</v>
      </c>
      <c r="E15" s="16">
        <v>379548</v>
      </c>
      <c r="F15" s="16">
        <v>556980</v>
      </c>
      <c r="G15" s="16">
        <v>696993</v>
      </c>
      <c r="H15" s="16">
        <v>820464</v>
      </c>
      <c r="I15" s="16">
        <v>923478</v>
      </c>
      <c r="J15" s="16">
        <v>1028405</v>
      </c>
      <c r="K15" s="16">
        <v>1135287</v>
      </c>
      <c r="L15" s="16">
        <v>1253287</v>
      </c>
      <c r="M15" s="16">
        <v>1400454</v>
      </c>
      <c r="N15" s="16">
        <v>1568432</v>
      </c>
      <c r="O15" s="16">
        <v>1788641</v>
      </c>
      <c r="P15" s="5"/>
    </row>
    <row r="16" spans="1:16" x14ac:dyDescent="0.25">
      <c r="A16" s="2" t="s">
        <v>41</v>
      </c>
      <c r="B16" s="15" t="s">
        <v>23</v>
      </c>
      <c r="D16" s="16">
        <v>218977</v>
      </c>
      <c r="E16" s="16">
        <v>387481</v>
      </c>
      <c r="F16" s="16">
        <v>666481</v>
      </c>
      <c r="G16" s="16">
        <v>798698</v>
      </c>
      <c r="H16" s="16">
        <v>931255</v>
      </c>
      <c r="I16" s="16">
        <v>1048142</v>
      </c>
      <c r="J16" s="16">
        <v>1173663</v>
      </c>
      <c r="K16" s="16">
        <v>1307515</v>
      </c>
      <c r="L16" s="16">
        <v>1442834</v>
      </c>
      <c r="M16" s="16">
        <v>1601006</v>
      </c>
      <c r="N16" s="16">
        <v>1782259</v>
      </c>
      <c r="O16" s="16">
        <v>2003277</v>
      </c>
      <c r="P16" s="5"/>
    </row>
    <row r="17" spans="1:16" x14ac:dyDescent="0.25">
      <c r="B17" s="15" t="s">
        <v>24</v>
      </c>
      <c r="D17" s="16">
        <v>366526</v>
      </c>
      <c r="E17" s="16">
        <v>748825</v>
      </c>
      <c r="F17" s="16">
        <v>1131141</v>
      </c>
      <c r="G17" s="16">
        <v>1373382</v>
      </c>
      <c r="H17" s="16">
        <v>1567125</v>
      </c>
      <c r="I17" s="16">
        <v>1682147</v>
      </c>
      <c r="J17" s="16">
        <v>1757498</v>
      </c>
      <c r="K17" s="16">
        <v>1843866</v>
      </c>
      <c r="L17" s="16">
        <v>2022276</v>
      </c>
      <c r="M17" s="16">
        <v>2290172</v>
      </c>
      <c r="N17" s="16">
        <v>2591276</v>
      </c>
      <c r="O17" s="16">
        <v>2982537</v>
      </c>
      <c r="P17" s="5"/>
    </row>
    <row r="18" spans="1:16" x14ac:dyDescent="0.25">
      <c r="B18" s="15" t="s">
        <v>25</v>
      </c>
      <c r="D18" s="16">
        <v>24497</v>
      </c>
      <c r="E18" s="16">
        <v>44484</v>
      </c>
      <c r="F18" s="16">
        <v>52529</v>
      </c>
      <c r="G18" s="16">
        <v>75555</v>
      </c>
      <c r="H18" s="16">
        <v>90935</v>
      </c>
      <c r="I18" s="16">
        <v>103939</v>
      </c>
      <c r="J18" s="16">
        <v>113399</v>
      </c>
      <c r="K18" s="16">
        <v>125713</v>
      </c>
      <c r="L18" s="16">
        <v>137439</v>
      </c>
      <c r="M18" s="16">
        <v>152120</v>
      </c>
      <c r="N18" s="16">
        <v>151817</v>
      </c>
      <c r="O18" s="16">
        <v>176919</v>
      </c>
      <c r="P18" s="5"/>
    </row>
    <row r="19" spans="1:16" x14ac:dyDescent="0.25">
      <c r="B19" s="15" t="s">
        <v>26</v>
      </c>
      <c r="D19" s="16">
        <v>1642296</v>
      </c>
      <c r="E19" s="16">
        <v>2910732</v>
      </c>
      <c r="F19" s="16">
        <v>4353449</v>
      </c>
      <c r="G19" s="16">
        <v>5495532</v>
      </c>
      <c r="H19" s="16">
        <v>6581241</v>
      </c>
      <c r="I19" s="16">
        <v>7511908</v>
      </c>
      <c r="J19" s="16">
        <v>8483393</v>
      </c>
      <c r="K19" s="16">
        <v>9465881</v>
      </c>
      <c r="L19" s="16">
        <v>10476815</v>
      </c>
      <c r="M19" s="16">
        <v>11703550</v>
      </c>
      <c r="N19" s="16">
        <v>13071172</v>
      </c>
      <c r="O19" s="16">
        <v>14678291</v>
      </c>
      <c r="P19" s="5"/>
    </row>
    <row r="20" spans="1:16" x14ac:dyDescent="0.25">
      <c r="B20" s="15" t="s">
        <v>27</v>
      </c>
      <c r="C20" s="5"/>
      <c r="D20" s="16">
        <v>-31584</v>
      </c>
      <c r="E20" s="16">
        <v>-31928</v>
      </c>
      <c r="F20" s="16">
        <v>-31617</v>
      </c>
      <c r="G20" s="16">
        <v>-25432</v>
      </c>
      <c r="H20" s="16">
        <v>-5206</v>
      </c>
      <c r="I20" s="16">
        <v>6805</v>
      </c>
      <c r="J20" s="16">
        <v>16577</v>
      </c>
      <c r="K20" s="16">
        <v>30342</v>
      </c>
      <c r="L20" s="16">
        <v>29431</v>
      </c>
      <c r="M20" s="16">
        <v>44016</v>
      </c>
      <c r="N20" s="16">
        <v>45284</v>
      </c>
      <c r="O20" s="16">
        <v>78773</v>
      </c>
      <c r="P20" s="5"/>
    </row>
    <row r="21" spans="1:16" x14ac:dyDescent="0.25"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</row>
    <row r="22" spans="1:16" x14ac:dyDescent="0.25"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</row>
    <row r="24" spans="1:16" x14ac:dyDescent="0.25">
      <c r="A24" s="2" t="s">
        <v>43</v>
      </c>
      <c r="B24" s="15" t="s">
        <v>22</v>
      </c>
      <c r="C24" s="5"/>
      <c r="D24" s="16">
        <v>-7767.17</v>
      </c>
      <c r="E24" s="16">
        <v>-5731.3100000000013</v>
      </c>
      <c r="F24" s="16">
        <v>-191572.31000000003</v>
      </c>
      <c r="G24" s="16">
        <v>-167312.96000000002</v>
      </c>
      <c r="H24" s="16">
        <v>-244376.25000000003</v>
      </c>
      <c r="I24" s="16">
        <v>-256678.65000000002</v>
      </c>
      <c r="J24" s="16">
        <v>-288855.01</v>
      </c>
      <c r="K24" s="16">
        <v>-353810.86</v>
      </c>
      <c r="L24" s="16">
        <v>-378528.93</v>
      </c>
      <c r="M24" s="16">
        <v>-418631.24</v>
      </c>
      <c r="N24" s="16">
        <v>-454334.19</v>
      </c>
      <c r="O24" s="16">
        <v>-475609.9</v>
      </c>
      <c r="P24" s="5"/>
    </row>
    <row r="25" spans="1:16" x14ac:dyDescent="0.25">
      <c r="A25" s="2" t="s">
        <v>44</v>
      </c>
      <c r="B25" s="15" t="s">
        <v>23</v>
      </c>
      <c r="C25" s="5"/>
      <c r="D25" s="16">
        <v>-2709.2900000000009</v>
      </c>
      <c r="E25" s="16">
        <v>6077.6299999999974</v>
      </c>
      <c r="F25" s="16">
        <v>-158319.76999999996</v>
      </c>
      <c r="G25" s="16">
        <v>-143675.43999999994</v>
      </c>
      <c r="H25" s="16">
        <v>-224990.48999999993</v>
      </c>
      <c r="I25" s="16">
        <v>-239071.36999999994</v>
      </c>
      <c r="J25" s="16">
        <v>-274352.55999999994</v>
      </c>
      <c r="K25" s="16">
        <v>-275936.58999999997</v>
      </c>
      <c r="L25" s="16">
        <v>-319748.02999999997</v>
      </c>
      <c r="M25" s="16">
        <v>-362113.17</v>
      </c>
      <c r="N25" s="16">
        <v>-378467.89</v>
      </c>
      <c r="O25" s="16">
        <v>-454170.14</v>
      </c>
      <c r="P25" s="5"/>
    </row>
    <row r="26" spans="1:16" x14ac:dyDescent="0.25">
      <c r="B26" s="15" t="s">
        <v>24</v>
      </c>
      <c r="C26" s="5"/>
      <c r="D26" s="16">
        <v>-14365.82</v>
      </c>
      <c r="E26" s="16">
        <v>-303216.5</v>
      </c>
      <c r="F26" s="16">
        <v>-353493.19</v>
      </c>
      <c r="G26" s="16">
        <v>-409575.22</v>
      </c>
      <c r="H26" s="16">
        <v>-470669.98</v>
      </c>
      <c r="I26" s="16">
        <v>-537154.86</v>
      </c>
      <c r="J26" s="16">
        <v>-543539.21</v>
      </c>
      <c r="K26" s="16">
        <v>-526534.30999999994</v>
      </c>
      <c r="L26" s="16">
        <v>-563826.5199999999</v>
      </c>
      <c r="M26" s="16">
        <v>-653232.61208530131</v>
      </c>
      <c r="N26" s="16">
        <v>-781594.26208530134</v>
      </c>
      <c r="O26" s="16">
        <v>-867280.34208530129</v>
      </c>
      <c r="P26" s="5"/>
    </row>
    <row r="27" spans="1:16" x14ac:dyDescent="0.25">
      <c r="B27" s="15" t="s">
        <v>25</v>
      </c>
      <c r="C27" s="5"/>
      <c r="D27" s="16">
        <v>-7426.5499999999993</v>
      </c>
      <c r="E27" s="16">
        <v>-16489.97</v>
      </c>
      <c r="F27" s="16">
        <v>-30033.22</v>
      </c>
      <c r="G27" s="16">
        <v>-35622.620000000003</v>
      </c>
      <c r="H27" s="16">
        <v>-58811.200000000004</v>
      </c>
      <c r="I27" s="16">
        <v>-63642.670000000006</v>
      </c>
      <c r="J27" s="16">
        <v>-68259.8</v>
      </c>
      <c r="K27" s="16">
        <v>-73649.95</v>
      </c>
      <c r="L27" s="16">
        <v>-79263.05</v>
      </c>
      <c r="M27" s="16">
        <v>-85116.57</v>
      </c>
      <c r="N27" s="16">
        <v>-98471.94</v>
      </c>
      <c r="O27" s="16">
        <v>-109107.8</v>
      </c>
      <c r="P27" s="5"/>
    </row>
    <row r="28" spans="1:16" x14ac:dyDescent="0.25">
      <c r="B28" s="15" t="s">
        <v>26</v>
      </c>
      <c r="C28" s="5"/>
      <c r="D28" s="16">
        <v>-290488.31000000006</v>
      </c>
      <c r="E28" s="16">
        <v>-769344.76</v>
      </c>
      <c r="F28" s="16">
        <v>-979600.97999999986</v>
      </c>
      <c r="G28" s="16">
        <v>-1346629.2799999998</v>
      </c>
      <c r="H28" s="16">
        <v>-1606432.0799999996</v>
      </c>
      <c r="I28" s="16">
        <v>-1864187.9699999995</v>
      </c>
      <c r="J28" s="16">
        <v>-2118366.6199999996</v>
      </c>
      <c r="K28" s="16">
        <v>-2364046.4399999995</v>
      </c>
      <c r="L28" s="16">
        <v>-2627374.0999999996</v>
      </c>
      <c r="M28" s="16">
        <v>-3067590.8899999997</v>
      </c>
      <c r="N28" s="16">
        <v>-3438307.76</v>
      </c>
      <c r="O28" s="16">
        <v>-3877891.9299999997</v>
      </c>
      <c r="P28" s="5"/>
    </row>
    <row r="29" spans="1:16" x14ac:dyDescent="0.25">
      <c r="B29" s="15" t="s">
        <v>27</v>
      </c>
      <c r="C29" s="5"/>
      <c r="D29" s="16">
        <v>7667.88</v>
      </c>
      <c r="E29" s="16">
        <v>2433.83</v>
      </c>
      <c r="F29" s="16">
        <v>2866.89</v>
      </c>
      <c r="G29" s="16">
        <v>1683.5</v>
      </c>
      <c r="H29" s="16">
        <v>-3809.6399999999994</v>
      </c>
      <c r="I29" s="16">
        <v>-9116.4</v>
      </c>
      <c r="J29" s="16">
        <v>-10628.68</v>
      </c>
      <c r="K29" s="16">
        <v>-16090.459999999997</v>
      </c>
      <c r="L29" s="16">
        <v>-17672.769999999997</v>
      </c>
      <c r="M29" s="16">
        <v>-23931.880000000005</v>
      </c>
      <c r="N29" s="16">
        <v>-24244.820000000003</v>
      </c>
      <c r="O29" s="16">
        <v>-34567.64</v>
      </c>
      <c r="P29" s="5"/>
    </row>
    <row r="33" spans="1:16" x14ac:dyDescent="0.25">
      <c r="A33" s="2" t="s">
        <v>45</v>
      </c>
      <c r="B33" s="15" t="s">
        <v>22</v>
      </c>
      <c r="C33" s="5"/>
      <c r="D33" s="16">
        <v>-12048.21</v>
      </c>
      <c r="E33" s="16">
        <v>-9212.65</v>
      </c>
      <c r="F33" s="16">
        <v>-266211.29000000004</v>
      </c>
      <c r="G33" s="16">
        <v>-253302.01000000004</v>
      </c>
      <c r="H33" s="16">
        <v>-323579.55000000005</v>
      </c>
      <c r="I33" s="16">
        <v>-337437.00000000006</v>
      </c>
      <c r="J33" s="16">
        <v>-372820.35000000003</v>
      </c>
      <c r="K33" s="16">
        <v>-454772.72000000003</v>
      </c>
      <c r="L33" s="16">
        <v>-487095.44000000006</v>
      </c>
      <c r="M33" s="16">
        <v>-541732.87000000011</v>
      </c>
      <c r="N33" s="16">
        <v>-590867.08000000007</v>
      </c>
      <c r="O33" s="16">
        <v>-617481.84</v>
      </c>
      <c r="P33" s="5"/>
    </row>
    <row r="34" spans="1:16" x14ac:dyDescent="0.25">
      <c r="A34" s="2" t="s">
        <v>46</v>
      </c>
      <c r="B34" s="15" t="s">
        <v>23</v>
      </c>
      <c r="C34" s="5"/>
      <c r="D34" s="16">
        <v>-4158.7299999999996</v>
      </c>
      <c r="E34" s="16">
        <v>7525.09</v>
      </c>
      <c r="F34" s="16">
        <v>-206917.13</v>
      </c>
      <c r="G34" s="16">
        <v>-190589.32</v>
      </c>
      <c r="H34" s="16">
        <v>-282322.92000000004</v>
      </c>
      <c r="I34" s="16">
        <v>-297383.68000000005</v>
      </c>
      <c r="J34" s="16">
        <v>-334688.21000000008</v>
      </c>
      <c r="K34" s="16">
        <v>-336581.90000000008</v>
      </c>
      <c r="L34" s="16">
        <v>-391591.83000000007</v>
      </c>
      <c r="M34" s="16">
        <v>-448441.46000000008</v>
      </c>
      <c r="N34" s="16">
        <v>-470653.47000000009</v>
      </c>
      <c r="O34" s="16">
        <v>-568282.5</v>
      </c>
      <c r="P34" s="5"/>
    </row>
    <row r="35" spans="1:16" x14ac:dyDescent="0.25">
      <c r="B35" s="15" t="s">
        <v>24</v>
      </c>
      <c r="C35" s="5"/>
      <c r="D35" s="16">
        <v>-52452.57</v>
      </c>
      <c r="E35" s="16">
        <v>-1012612.59</v>
      </c>
      <c r="F35" s="16">
        <v>-1148580.6099999999</v>
      </c>
      <c r="G35" s="16">
        <v>-1307413.5</v>
      </c>
      <c r="H35" s="16">
        <v>-1480443.21</v>
      </c>
      <c r="I35" s="16">
        <v>-1662494.21</v>
      </c>
      <c r="J35" s="16">
        <v>-1682293.13</v>
      </c>
      <c r="K35" s="16">
        <v>-1629558.15</v>
      </c>
      <c r="L35" s="16">
        <v>-1737006.6099999999</v>
      </c>
      <c r="M35" s="16">
        <v>-2006238.3099999998</v>
      </c>
      <c r="N35" s="16">
        <v>-2396943.33</v>
      </c>
      <c r="O35" s="16">
        <v>-2669726.0100000002</v>
      </c>
      <c r="P35" s="5"/>
    </row>
    <row r="36" spans="1:16" x14ac:dyDescent="0.25">
      <c r="B36" s="15" t="s">
        <v>25</v>
      </c>
      <c r="C36" s="5"/>
      <c r="D36" s="16">
        <v>-11946.5</v>
      </c>
      <c r="E36" s="16">
        <v>-26526.11</v>
      </c>
      <c r="F36" s="16">
        <v>-44935.270000000004</v>
      </c>
      <c r="G36" s="16">
        <v>-52532.87</v>
      </c>
      <c r="H36" s="16">
        <v>-80204.149999999994</v>
      </c>
      <c r="I36" s="16">
        <v>-85849.26999999999</v>
      </c>
      <c r="J36" s="16">
        <v>-91243.949999999983</v>
      </c>
      <c r="K36" s="16">
        <v>-97975.029999999984</v>
      </c>
      <c r="L36" s="16">
        <v>-104949.39999999998</v>
      </c>
      <c r="M36" s="16">
        <v>-112222.48999999998</v>
      </c>
      <c r="N36" s="16">
        <v>-131734.50999999998</v>
      </c>
      <c r="O36" s="16">
        <v>-145976.68</v>
      </c>
      <c r="P36" s="5"/>
    </row>
    <row r="37" spans="1:16" x14ac:dyDescent="0.25">
      <c r="B37" s="15" t="s">
        <v>26</v>
      </c>
      <c r="C37" s="5"/>
      <c r="D37" s="16">
        <v>-427196.24</v>
      </c>
      <c r="E37" s="16">
        <v>-1065740.1200000001</v>
      </c>
      <c r="F37" s="16">
        <v>-1326593.7400000002</v>
      </c>
      <c r="G37" s="16">
        <v>-1820816.2300000002</v>
      </c>
      <c r="H37" s="16">
        <v>-2088383.9600000002</v>
      </c>
      <c r="I37" s="16">
        <v>-2363443.31</v>
      </c>
      <c r="J37" s="16">
        <v>-2633547.08</v>
      </c>
      <c r="K37" s="16">
        <v>-2940270</v>
      </c>
      <c r="L37" s="16">
        <v>-3322215.63</v>
      </c>
      <c r="M37" s="16">
        <v>-3928105.48</v>
      </c>
      <c r="N37" s="16">
        <v>-4466750.46</v>
      </c>
      <c r="O37" s="16">
        <v>-5033532.2</v>
      </c>
      <c r="P37" s="5"/>
    </row>
    <row r="38" spans="1:16" x14ac:dyDescent="0.25">
      <c r="B38" s="15" t="s">
        <v>27</v>
      </c>
      <c r="C38" s="5"/>
      <c r="D38" s="16">
        <v>10278.57</v>
      </c>
      <c r="E38" s="16">
        <v>4602.3799999999992</v>
      </c>
      <c r="F38" s="16">
        <v>4883.6599999999989</v>
      </c>
      <c r="G38" s="16">
        <v>3261.9199999999992</v>
      </c>
      <c r="H38" s="16">
        <v>-3812.920000000001</v>
      </c>
      <c r="I38" s="16">
        <v>-11101.82</v>
      </c>
      <c r="J38" s="16">
        <v>-15048.260000000002</v>
      </c>
      <c r="K38" s="16">
        <v>-22356.46</v>
      </c>
      <c r="L38" s="16">
        <v>-24555.289999999997</v>
      </c>
      <c r="M38" s="16">
        <v>-32820.079999999987</v>
      </c>
      <c r="N38" s="16">
        <v>-33099.339999999989</v>
      </c>
      <c r="O38" s="16">
        <f>-48146.73+50</f>
        <v>-48096.73</v>
      </c>
      <c r="P38" s="5"/>
    </row>
    <row r="39" spans="1:16" x14ac:dyDescent="0.25"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6" x14ac:dyDescent="0.25"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6" x14ac:dyDescent="0.25"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6" x14ac:dyDescent="0.25">
      <c r="A42" s="2" t="s">
        <v>47</v>
      </c>
      <c r="B42" s="15" t="s">
        <v>22</v>
      </c>
      <c r="C42" s="5"/>
      <c r="D42" s="17">
        <f>IFERROR(D33/D24,0)</f>
        <v>1.5511711472775798</v>
      </c>
      <c r="E42" s="17">
        <f t="shared" ref="E42:O42" si="0">IFERROR(E33/E24,0)</f>
        <v>1.6074248295764839</v>
      </c>
      <c r="F42" s="17">
        <f t="shared" si="0"/>
        <v>1.389612569791532</v>
      </c>
      <c r="G42" s="17">
        <f t="shared" si="0"/>
        <v>1.5139413587566677</v>
      </c>
      <c r="H42" s="17">
        <f t="shared" si="0"/>
        <v>1.3241039176270197</v>
      </c>
      <c r="I42" s="17">
        <f t="shared" si="0"/>
        <v>1.3146282326169318</v>
      </c>
      <c r="J42" s="17">
        <f t="shared" si="0"/>
        <v>1.2906833431762186</v>
      </c>
      <c r="K42" s="17">
        <f t="shared" si="0"/>
        <v>1.2853554579980955</v>
      </c>
      <c r="L42" s="17">
        <f t="shared" si="0"/>
        <v>1.2868116579623123</v>
      </c>
      <c r="M42" s="17">
        <f t="shared" si="0"/>
        <v>1.2940574382360956</v>
      </c>
      <c r="N42" s="17">
        <f t="shared" si="0"/>
        <v>1.3005120305825983</v>
      </c>
      <c r="O42" s="17">
        <f t="shared" si="0"/>
        <v>1.2982947579518422</v>
      </c>
      <c r="P42" s="5"/>
    </row>
    <row r="43" spans="1:16" x14ac:dyDescent="0.25">
      <c r="A43" s="2" t="s">
        <v>48</v>
      </c>
      <c r="B43" s="15" t="s">
        <v>23</v>
      </c>
      <c r="C43" s="5"/>
      <c r="D43" s="17">
        <f t="shared" ref="D43:O47" si="1">IFERROR(D34/D25,0)</f>
        <v>1.5349888716231921</v>
      </c>
      <c r="E43" s="17">
        <f t="shared" si="1"/>
        <v>1.2381619150886125</v>
      </c>
      <c r="F43" s="17">
        <f t="shared" si="1"/>
        <v>1.3069569896419131</v>
      </c>
      <c r="G43" s="17">
        <f t="shared" si="1"/>
        <v>1.3265267884337093</v>
      </c>
      <c r="H43" s="17">
        <f t="shared" si="1"/>
        <v>1.2548215704583785</v>
      </c>
      <c r="I43" s="17">
        <f t="shared" si="1"/>
        <v>1.2439117239341546</v>
      </c>
      <c r="J43" s="17">
        <f t="shared" si="1"/>
        <v>1.2199201275905724</v>
      </c>
      <c r="K43" s="17">
        <f t="shared" si="1"/>
        <v>1.2197798776885664</v>
      </c>
      <c r="L43" s="17">
        <f t="shared" si="1"/>
        <v>1.2246887963625612</v>
      </c>
      <c r="M43" s="17">
        <f t="shared" si="1"/>
        <v>1.2384014091506257</v>
      </c>
      <c r="N43" s="17">
        <f t="shared" si="1"/>
        <v>1.2435756967387646</v>
      </c>
      <c r="O43" s="17">
        <f t="shared" si="1"/>
        <v>1.2512546509552565</v>
      </c>
      <c r="P43" s="5"/>
    </row>
    <row r="44" spans="1:16" x14ac:dyDescent="0.25">
      <c r="B44" s="15" t="s">
        <v>24</v>
      </c>
      <c r="C44" s="5"/>
      <c r="D44" s="17">
        <f t="shared" si="1"/>
        <v>3.6512061267647793</v>
      </c>
      <c r="E44" s="17">
        <f t="shared" si="1"/>
        <v>3.3395695484909296</v>
      </c>
      <c r="F44" s="17">
        <f t="shared" si="1"/>
        <v>3.2492298083592499</v>
      </c>
      <c r="G44" s="17">
        <f t="shared" si="1"/>
        <v>3.192120607296506</v>
      </c>
      <c r="H44" s="17">
        <f t="shared" si="1"/>
        <v>3.1453954424711772</v>
      </c>
      <c r="I44" s="17">
        <f t="shared" si="1"/>
        <v>3.0949998479023351</v>
      </c>
      <c r="J44" s="17">
        <f t="shared" si="1"/>
        <v>3.0950722579885266</v>
      </c>
      <c r="K44" s="17">
        <f t="shared" si="1"/>
        <v>3.0948755267249348</v>
      </c>
      <c r="L44" s="17">
        <f t="shared" si="1"/>
        <v>3.0807465565826884</v>
      </c>
      <c r="M44" s="17">
        <f t="shared" si="1"/>
        <v>3.0712464027102468</v>
      </c>
      <c r="N44" s="17">
        <f t="shared" si="1"/>
        <v>3.0667360883701105</v>
      </c>
      <c r="O44" s="17">
        <f t="shared" si="1"/>
        <v>3.0782734030162295</v>
      </c>
      <c r="P44" s="5"/>
    </row>
    <row r="45" spans="1:16" x14ac:dyDescent="0.25">
      <c r="B45" s="15" t="s">
        <v>25</v>
      </c>
      <c r="C45" s="5"/>
      <c r="D45" s="17">
        <f t="shared" si="1"/>
        <v>1.6086204226727081</v>
      </c>
      <c r="E45" s="17">
        <f t="shared" si="1"/>
        <v>1.6086208768117831</v>
      </c>
      <c r="F45" s="17">
        <f t="shared" si="1"/>
        <v>1.4961855571930016</v>
      </c>
      <c r="G45" s="17">
        <f t="shared" si="1"/>
        <v>1.4747053978623694</v>
      </c>
      <c r="H45" s="17">
        <f t="shared" si="1"/>
        <v>1.3637563933400438</v>
      </c>
      <c r="I45" s="17">
        <f t="shared" si="1"/>
        <v>1.3489262785486527</v>
      </c>
      <c r="J45" s="17">
        <f t="shared" si="1"/>
        <v>1.3367157536353751</v>
      </c>
      <c r="K45" s="17">
        <f t="shared" si="1"/>
        <v>1.330279653957674</v>
      </c>
      <c r="L45" s="17">
        <f t="shared" si="1"/>
        <v>1.3240646177506414</v>
      </c>
      <c r="M45" s="17">
        <f t="shared" si="1"/>
        <v>1.3184564415600859</v>
      </c>
      <c r="N45" s="17">
        <f t="shared" si="1"/>
        <v>1.3377872925018028</v>
      </c>
      <c r="O45" s="17">
        <f t="shared" si="1"/>
        <v>1.3379124132280185</v>
      </c>
      <c r="P45" s="5"/>
    </row>
    <row r="46" spans="1:16" x14ac:dyDescent="0.25">
      <c r="B46" s="15" t="s">
        <v>26</v>
      </c>
      <c r="C46" s="5"/>
      <c r="D46" s="17">
        <f t="shared" si="1"/>
        <v>1.4706142219630109</v>
      </c>
      <c r="E46" s="17">
        <f t="shared" si="1"/>
        <v>1.3852568775538292</v>
      </c>
      <c r="F46" s="17">
        <f t="shared" si="1"/>
        <v>1.3542184696466928</v>
      </c>
      <c r="G46" s="17">
        <f t="shared" si="1"/>
        <v>1.3521287982094081</v>
      </c>
      <c r="H46" s="17">
        <f t="shared" si="1"/>
        <v>1.3000138543050017</v>
      </c>
      <c r="I46" s="17">
        <f t="shared" si="1"/>
        <v>1.2678138406826007</v>
      </c>
      <c r="J46" s="17">
        <f t="shared" si="1"/>
        <v>1.2431970250739697</v>
      </c>
      <c r="K46" s="17">
        <f t="shared" si="1"/>
        <v>1.24374460258065</v>
      </c>
      <c r="L46" s="17">
        <f t="shared" si="1"/>
        <v>1.2644623504509693</v>
      </c>
      <c r="M46" s="17">
        <f t="shared" si="1"/>
        <v>1.2805180419609345</v>
      </c>
      <c r="N46" s="17">
        <f t="shared" si="1"/>
        <v>1.2991130439120435</v>
      </c>
      <c r="O46" s="17">
        <f t="shared" si="1"/>
        <v>1.2980073428709502</v>
      </c>
      <c r="P46" s="5"/>
    </row>
    <row r="47" spans="1:16" x14ac:dyDescent="0.25">
      <c r="B47" s="15" t="s">
        <v>27</v>
      </c>
      <c r="C47" s="5"/>
      <c r="D47" s="17">
        <f t="shared" si="1"/>
        <v>1.3404708993880967</v>
      </c>
      <c r="E47" s="17">
        <f t="shared" si="1"/>
        <v>1.8910030692365529</v>
      </c>
      <c r="F47" s="17">
        <f t="shared" si="1"/>
        <v>1.7034696134138383</v>
      </c>
      <c r="G47" s="17">
        <f t="shared" si="1"/>
        <v>1.937582417582417</v>
      </c>
      <c r="H47" s="17">
        <f t="shared" si="1"/>
        <v>1.0008609737403014</v>
      </c>
      <c r="I47" s="17">
        <f t="shared" si="1"/>
        <v>1.2177855293756308</v>
      </c>
      <c r="J47" s="17">
        <f t="shared" si="1"/>
        <v>1.4158164513373253</v>
      </c>
      <c r="K47" s="17">
        <f t="shared" si="1"/>
        <v>1.38942329802877</v>
      </c>
      <c r="L47" s="17">
        <f t="shared" si="1"/>
        <v>1.3894420625629147</v>
      </c>
      <c r="M47" s="17">
        <f t="shared" si="1"/>
        <v>1.371395811779099</v>
      </c>
      <c r="N47" s="17">
        <f t="shared" si="1"/>
        <v>1.3652128578393234</v>
      </c>
      <c r="O47" s="17">
        <f t="shared" si="1"/>
        <v>1.3913802041446857</v>
      </c>
      <c r="P47" s="5"/>
    </row>
    <row r="48" spans="1:16" x14ac:dyDescent="0.25"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50" spans="1:16" x14ac:dyDescent="0.25">
      <c r="A50" s="2" t="s">
        <v>49</v>
      </c>
      <c r="B50" s="15" t="s">
        <v>22</v>
      </c>
      <c r="C50" s="5"/>
      <c r="D50" s="16">
        <f>-(D15/$C6)*(D42-$D6)</f>
        <v>-2199.0080713123925</v>
      </c>
      <c r="E50" s="16">
        <f t="shared" ref="E50:O50" si="2">-(E15/$C6)*(E42-$D6)</f>
        <v>-9887.7888624221159</v>
      </c>
      <c r="F50" s="16">
        <f t="shared" si="2"/>
        <v>19282.900522983949</v>
      </c>
      <c r="G50" s="16">
        <f t="shared" si="2"/>
        <v>-8.0297392440724558</v>
      </c>
      <c r="H50" s="16">
        <f t="shared" si="2"/>
        <v>43376.282152664273</v>
      </c>
      <c r="I50" s="16">
        <f t="shared" si="2"/>
        <v>51259.914540217505</v>
      </c>
      <c r="J50" s="16">
        <f t="shared" si="2"/>
        <v>63943.489125587941</v>
      </c>
      <c r="K50" s="16">
        <f t="shared" si="2"/>
        <v>72273.996505770469</v>
      </c>
      <c r="L50" s="16">
        <f t="shared" si="2"/>
        <v>79277.678809857156</v>
      </c>
      <c r="M50" s="16">
        <f t="shared" si="2"/>
        <v>85760.277156687094</v>
      </c>
      <c r="N50" s="16">
        <f t="shared" si="2"/>
        <v>93226.885696176541</v>
      </c>
      <c r="O50" s="16">
        <f t="shared" si="2"/>
        <v>107420.71747695225</v>
      </c>
      <c r="P50" s="5"/>
    </row>
    <row r="51" spans="1:16" x14ac:dyDescent="0.25">
      <c r="A51" s="2" t="s">
        <v>50</v>
      </c>
      <c r="B51" s="15" t="s">
        <v>23</v>
      </c>
      <c r="C51" s="5"/>
      <c r="D51" s="16">
        <f t="shared" ref="D51:O55" si="3">-(D16/$C7)*(D43-$D7)</f>
        <v>-12681.741011508815</v>
      </c>
      <c r="E51" s="16">
        <f t="shared" si="3"/>
        <v>9508.1470776525948</v>
      </c>
      <c r="F51" s="16">
        <f t="shared" si="3"/>
        <v>3618.0680795744802</v>
      </c>
      <c r="G51" s="16">
        <f t="shared" si="3"/>
        <v>-5.9432967852063658</v>
      </c>
      <c r="H51" s="16">
        <f t="shared" si="3"/>
        <v>18541.915528550762</v>
      </c>
      <c r="I51" s="16">
        <f t="shared" si="3"/>
        <v>24045.62245894648</v>
      </c>
      <c r="J51" s="16">
        <f t="shared" si="3"/>
        <v>34746.903553240554</v>
      </c>
      <c r="K51" s="16">
        <f t="shared" si="3"/>
        <v>38760.600201120578</v>
      </c>
      <c r="L51" s="16">
        <f t="shared" si="3"/>
        <v>40804.629496950096</v>
      </c>
      <c r="M51" s="16">
        <f t="shared" si="3"/>
        <v>39179.54792816483</v>
      </c>
      <c r="N51" s="16">
        <f t="shared" si="3"/>
        <v>41053.49605724062</v>
      </c>
      <c r="O51" s="16">
        <f t="shared" si="3"/>
        <v>41871.465860640768</v>
      </c>
      <c r="P51" s="5"/>
    </row>
    <row r="52" spans="1:16" x14ac:dyDescent="0.25">
      <c r="A52" s="2" t="s">
        <v>46</v>
      </c>
      <c r="B52" s="15" t="s">
        <v>24</v>
      </c>
      <c r="C52" s="5"/>
      <c r="D52" s="16">
        <f t="shared" si="3"/>
        <v>-45479.5492482669</v>
      </c>
      <c r="E52" s="16">
        <f t="shared" si="3"/>
        <v>-29845.644499654154</v>
      </c>
      <c r="F52" s="16">
        <f t="shared" si="3"/>
        <v>-17465.36988034875</v>
      </c>
      <c r="G52" s="16">
        <f t="shared" si="3"/>
        <v>-7.6491054297689507</v>
      </c>
      <c r="H52" s="16">
        <f t="shared" si="3"/>
        <v>19781.589112799011</v>
      </c>
      <c r="I52" s="16">
        <f t="shared" si="3"/>
        <v>44145.062040710989</v>
      </c>
      <c r="J52" s="16">
        <f t="shared" si="3"/>
        <v>46088.125008021721</v>
      </c>
      <c r="K52" s="16">
        <f t="shared" si="3"/>
        <v>48451.054226973298</v>
      </c>
      <c r="L52" s="16">
        <f t="shared" si="3"/>
        <v>60861.458416266803</v>
      </c>
      <c r="M52" s="16">
        <f t="shared" si="3"/>
        <v>74804.195841153618</v>
      </c>
      <c r="N52" s="16">
        <f t="shared" si="3"/>
        <v>87797.971749365795</v>
      </c>
      <c r="O52" s="16">
        <f t="shared" si="3"/>
        <v>91754.604618427999</v>
      </c>
      <c r="P52" s="5"/>
    </row>
    <row r="53" spans="1:16" x14ac:dyDescent="0.25">
      <c r="B53" s="15" t="s">
        <v>25</v>
      </c>
      <c r="C53" s="5"/>
      <c r="D53" s="16">
        <f t="shared" si="3"/>
        <v>-1237.9806015899371</v>
      </c>
      <c r="E53" s="16">
        <f t="shared" si="3"/>
        <v>-2248.051427960515</v>
      </c>
      <c r="F53" s="16">
        <f t="shared" si="3"/>
        <v>-425.89239010988189</v>
      </c>
      <c r="G53" s="16">
        <f t="shared" si="3"/>
        <v>-0.15390018540740713</v>
      </c>
      <c r="H53" s="16">
        <f t="shared" si="3"/>
        <v>3807.0403289143792</v>
      </c>
      <c r="I53" s="16">
        <f t="shared" si="3"/>
        <v>4933.1301260119171</v>
      </c>
      <c r="J53" s="16">
        <f t="shared" si="3"/>
        <v>5904.6322843404114</v>
      </c>
      <c r="K53" s="16">
        <f t="shared" si="3"/>
        <v>6851.1377215165721</v>
      </c>
      <c r="L53" s="16">
        <f t="shared" si="3"/>
        <v>7812.5193588564443</v>
      </c>
      <c r="M53" s="16">
        <f t="shared" si="3"/>
        <v>8968.9698527847995</v>
      </c>
      <c r="N53" s="16">
        <f t="shared" si="3"/>
        <v>7843.6515148127492</v>
      </c>
      <c r="O53" s="16">
        <f t="shared" si="3"/>
        <v>9132.1973826838439</v>
      </c>
      <c r="P53" s="5"/>
    </row>
    <row r="54" spans="1:16" x14ac:dyDescent="0.25">
      <c r="B54" s="15" t="s">
        <v>26</v>
      </c>
      <c r="C54" s="5"/>
      <c r="D54" s="16">
        <f t="shared" si="3"/>
        <v>-50163.771307465177</v>
      </c>
      <c r="E54" s="16">
        <f t="shared" si="3"/>
        <v>-24873.913535054679</v>
      </c>
      <c r="F54" s="16">
        <f t="shared" si="3"/>
        <v>-2376.9715373517361</v>
      </c>
      <c r="G54" s="16">
        <f t="shared" si="3"/>
        <v>-40.789041583660158</v>
      </c>
      <c r="H54" s="16">
        <f t="shared" si="3"/>
        <v>88348.31896389091</v>
      </c>
      <c r="I54" s="16">
        <f t="shared" si="3"/>
        <v>163182.95733650689</v>
      </c>
      <c r="J54" s="16">
        <f t="shared" si="3"/>
        <v>238109.98329037678</v>
      </c>
      <c r="K54" s="16">
        <f t="shared" si="3"/>
        <v>264350.33445342141</v>
      </c>
      <c r="L54" s="16">
        <f t="shared" si="3"/>
        <v>236640.06220619296</v>
      </c>
      <c r="M54" s="16">
        <f t="shared" si="3"/>
        <v>215918.30541446013</v>
      </c>
      <c r="N54" s="16">
        <f t="shared" si="3"/>
        <v>178505.57133559985</v>
      </c>
      <c r="O54" s="16">
        <f t="shared" si="3"/>
        <v>204636.0212122213</v>
      </c>
      <c r="P54" s="5"/>
    </row>
    <row r="55" spans="1:16" x14ac:dyDescent="0.25">
      <c r="B55" s="15" t="s">
        <v>27</v>
      </c>
      <c r="C55" s="5"/>
      <c r="D55" s="16">
        <f t="shared" si="3"/>
        <v>1193.2188048549813</v>
      </c>
      <c r="E55" s="16">
        <f t="shared" si="3"/>
        <v>7184.9193178859396</v>
      </c>
      <c r="F55" s="16">
        <f t="shared" si="3"/>
        <v>5098.1833222126952</v>
      </c>
      <c r="G55" s="16">
        <f t="shared" si="3"/>
        <v>6126.0187904612339</v>
      </c>
      <c r="H55" s="16">
        <f t="shared" si="3"/>
        <v>-404.68509207754812</v>
      </c>
      <c r="I55" s="16">
        <f t="shared" si="3"/>
        <v>26.883153945181242</v>
      </c>
      <c r="J55" s="16">
        <f t="shared" si="3"/>
        <v>-1051.0971135438231</v>
      </c>
      <c r="K55" s="16">
        <f t="shared" si="3"/>
        <v>-1651.505751288754</v>
      </c>
      <c r="L55" s="16">
        <f t="shared" si="3"/>
        <v>-1602.1081439758982</v>
      </c>
      <c r="M55" s="16">
        <f t="shared" si="3"/>
        <v>-2125.8801534927957</v>
      </c>
      <c r="N55" s="16">
        <f t="shared" si="3"/>
        <v>-2091.8875695224219</v>
      </c>
      <c r="O55" s="16">
        <f t="shared" si="3"/>
        <v>-4340.0226602344628</v>
      </c>
      <c r="P55" s="5"/>
    </row>
    <row r="56" spans="1:16" x14ac:dyDescent="0.25"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6" ht="13.5" thickBot="1" x14ac:dyDescent="0.35">
      <c r="A57" s="18" t="s">
        <v>51</v>
      </c>
      <c r="B57" s="19"/>
      <c r="C57" s="19"/>
      <c r="D57" s="20">
        <f>SUM(D50:D55)</f>
        <v>-110568.83143528824</v>
      </c>
      <c r="E57" s="21">
        <f>SUM(E50:E55)-SUM($D$57:D57)</f>
        <v>60406.499505735323</v>
      </c>
      <c r="F57" s="21">
        <f>SUM(F50:F55)-SUM($D$57:E57)</f>
        <v>57893.250046513684</v>
      </c>
      <c r="G57" s="21">
        <f>SUM(G50:G55)-SUM($D$57:F57)</f>
        <v>-1667.4644097276432</v>
      </c>
      <c r="H57" s="21">
        <f>SUM(H50:H55)-SUM($D$57:G57)</f>
        <v>167387.00728750863</v>
      </c>
      <c r="I57" s="21">
        <f>SUM(I50:I55)-SUM($D$57:H57)</f>
        <v>114143.10866159725</v>
      </c>
      <c r="J57" s="21">
        <f>SUM(J50:J55)-SUM($D$57:I57)</f>
        <v>100148.46649168461</v>
      </c>
      <c r="K57" s="21">
        <f>SUM(K50:K55)-SUM($D$57:J57)</f>
        <v>41293.581209490017</v>
      </c>
      <c r="L57" s="21">
        <f>SUM(L50:L55)-SUM($D$57:K57)</f>
        <v>-5241.3772133660386</v>
      </c>
      <c r="M57" s="21">
        <f>SUM(M50:M55)-SUM($D$57:L57)</f>
        <v>-1288.8241043899325</v>
      </c>
      <c r="N57" s="21">
        <f>SUM(N50:N55)-SUM($D$57:M57)</f>
        <v>-16169.727256084501</v>
      </c>
      <c r="O57" s="21">
        <f>SUM(O50:O55)-SUM($D$57:N57)</f>
        <v>44139.295107018494</v>
      </c>
      <c r="P57" s="5"/>
    </row>
    <row r="58" spans="1:16" ht="13" thickTop="1" x14ac:dyDescent="0.25"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</row>
    <row r="59" spans="1:16" x14ac:dyDescent="0.25"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</row>
  </sheetData>
  <mergeCells count="1">
    <mergeCell ref="C4:D4"/>
  </mergeCells>
  <pageMargins left="0.7" right="0.7" top="0.75" bottom="0.75" header="0.3" footer="0.3"/>
  <pageSetup scale="43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ECDA8F4F31E844098131B1C0D6B365E" ma:contentTypeVersion="19" ma:contentTypeDescription="Create a new document." ma:contentTypeScope="" ma:versionID="c28ae943f0aa77440869c8383dcef744">
  <xsd:schema xmlns:xsd="http://www.w3.org/2001/XMLSchema" xmlns:xs="http://www.w3.org/2001/XMLSchema" xmlns:p="http://schemas.microsoft.com/office/2006/metadata/properties" xmlns:ns2="ebfaebbf-4320-422c-ac1d-4cb4d6876cbf" targetNamespace="http://schemas.microsoft.com/office/2006/metadata/properties" ma:root="true" ma:fieldsID="ac873ce18ccf68551cc603fd2299453b" ns2:_="">
    <xsd:import namespace="ebfaebbf-4320-422c-ac1d-4cb4d6876cbf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faebbf-4320-422c-ac1d-4cb4d6876cbf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false">
      <xsd:simpleType>
        <xsd:restriction base="dms:Boolean"/>
      </xsd:simpleType>
    </xsd:element>
    <xsd:element name="SharedWithUsers" ma:index="12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 ma:index="11" ma:displayName="Author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/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PersistId xmlns="ebfaebbf-4320-422c-ac1d-4cb4d6876cbf" xsi:nil="true"/>
    <_dlc_DocId xmlns="ebfaebbf-4320-422c-ac1d-4cb4d6876cbf">DE62RQK3PRT2-32197842-214770</_dlc_DocId>
    <_dlc_DocIdUrl xmlns="ebfaebbf-4320-422c-ac1d-4cb4d6876cbf">
      <Url>https://sharepoint.yec.yk.ca/Departments/Finance/Gnwkp/_layouts/15/DocIdRedir.aspx?ID=DE62RQK3PRT2-32197842-214770</Url>
      <Description>DE62RQK3PRT2-32197842-214770</Description>
    </_dlc_DocIdUrl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99A362B4-7037-4F3E-9D27-39E42D9F408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bfaebbf-4320-422c-ac1d-4cb4d6876cb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0EECECA-2B63-4504-93F7-07B3277C8DA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1E05E57-E9F7-411A-858B-91E858F263BE}">
  <ds:schemaRefs>
    <ds:schemaRef ds:uri="http://purl.org/dc/dcmitype/"/>
    <ds:schemaRef ds:uri="http://schemas.microsoft.com/office/infopath/2007/PartnerControls"/>
    <ds:schemaRef ds:uri="ebfaebbf-4320-422c-ac1d-4cb4d6876cbf"/>
    <ds:schemaRef ds:uri="http://schemas.microsoft.com/office/2006/documentManagement/types"/>
    <ds:schemaRef ds:uri="http://purl.org/dc/elements/1.1/"/>
    <ds:schemaRef ds:uri="http://purl.org/dc/terms/"/>
    <ds:schemaRef ds:uri="http://www.w3.org/XML/1998/namespace"/>
    <ds:schemaRef ds:uri="http://schemas.openxmlformats.org/package/2006/metadata/core-properties"/>
    <ds:schemaRef ds:uri="http://schemas.microsoft.com/office/2006/metadata/properties"/>
  </ds:schemaRefs>
</ds:datastoreItem>
</file>

<file path=customXml/itemProps4.xml><?xml version="1.0" encoding="utf-8"?>
<ds:datastoreItem xmlns:ds="http://schemas.openxmlformats.org/officeDocument/2006/customXml" ds:itemID="{D67330BC-138A-4F0C-AB49-162E7ACBC89E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8</vt:i4>
      </vt:variant>
    </vt:vector>
  </HeadingPairs>
  <TitlesOfParts>
    <vt:vector size="14" baseType="lpstr">
      <vt:lpstr>FPVA Balance</vt:lpstr>
      <vt:lpstr>AEY FPV 2025</vt:lpstr>
      <vt:lpstr>YEC FPV 2025</vt:lpstr>
      <vt:lpstr>YEC Secondary Sales</vt:lpstr>
      <vt:lpstr>AEY FPV 2024</vt:lpstr>
      <vt:lpstr>AEY FPV 2023</vt:lpstr>
      <vt:lpstr>'AEY FPV 2023'!Print_Area</vt:lpstr>
      <vt:lpstr>'AEY FPV 2024'!Print_Area</vt:lpstr>
      <vt:lpstr>'AEY FPV 2025'!Print_Area</vt:lpstr>
      <vt:lpstr>'FPVA Balance'!Print_Area</vt:lpstr>
      <vt:lpstr>'YEC FPV 2025'!Print_Area</vt:lpstr>
      <vt:lpstr>'YEC Secondary Sales'!Print_Area</vt:lpstr>
      <vt:lpstr>'YEC FPV 2025'!Print_Area_MI</vt:lpstr>
      <vt:lpstr>'FPVA Balance'!Print_Titles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Hester, Robin</dc:creator>
  <cp:keywords/>
  <dc:description/>
  <cp:lastModifiedBy>YEC\hnajmidinov</cp:lastModifiedBy>
  <cp:revision/>
  <dcterms:created xsi:type="dcterms:W3CDTF">2015-06-05T18:17:20Z</dcterms:created>
  <dcterms:modified xsi:type="dcterms:W3CDTF">2025-05-30T19:24:54Z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  <property fmtid="{D5CDD505-2E9C-101B-9397-08002B2CF9AE}" pid="4" name="ContentTypeId">
    <vt:lpwstr>0x010100EECDA8F4F31E844098131B1C0D6B365E</vt:lpwstr>
  </property>
  <property fmtid="{D5CDD505-2E9C-101B-9397-08002B2CF9AE}" pid="5" name="_dlc_DocIdItemGuid">
    <vt:lpwstr>802bebba-4a4b-4be0-ad0f-2c9945510cc8</vt:lpwstr>
  </property>
</Properties>
</file>